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15" windowWidth="14955" windowHeight="8550" activeTab="1"/>
  </bookViews>
  <sheets>
    <sheet name="予選リーグ入力用" sheetId="1" r:id="rId1"/>
    <sheet name="決勝・敢闘トーナメント" sheetId="2" r:id="rId2"/>
    <sheet name="３位リーグ戦" sheetId="3" r:id="rId3"/>
  </sheets>
  <definedNames>
    <definedName name="_xlnm.Print_Area" localSheetId="2">'３位リーグ戦'!$A$1:$G$9</definedName>
    <definedName name="_xlnm.Print_Area" localSheetId="1">'決勝・敢闘トーナメント'!$A$1:$AE$49</definedName>
    <definedName name="_xlnm.Print_Area" localSheetId="0">'予選リーグ入力用'!$A$1:$W$35</definedName>
  </definedNames>
  <calcPr fullCalcOnLoad="1"/>
</workbook>
</file>

<file path=xl/sharedStrings.xml><?xml version="1.0" encoding="utf-8"?>
<sst xmlns="http://schemas.openxmlformats.org/spreadsheetml/2006/main" count="282" uniqueCount="107">
  <si>
    <t>＊</t>
  </si>
  <si>
    <t>－</t>
  </si>
  <si>
    <t>勝点</t>
  </si>
  <si>
    <t>勝</t>
  </si>
  <si>
    <t>負</t>
  </si>
  <si>
    <t>引</t>
  </si>
  <si>
    <t>得点</t>
  </si>
  <si>
    <t>失点</t>
  </si>
  <si>
    <t>差</t>
  </si>
  <si>
    <t>順位</t>
  </si>
  <si>
    <t>Aブロック</t>
  </si>
  <si>
    <t>Bブロック</t>
  </si>
  <si>
    <t>Ｃブロック</t>
  </si>
  <si>
    <t>Ｄブロック</t>
  </si>
  <si>
    <t>Ａ１</t>
  </si>
  <si>
    <t>Ａ２</t>
  </si>
  <si>
    <t>Ａ３</t>
  </si>
  <si>
    <t>Ｂ１</t>
  </si>
  <si>
    <t>Ｂ２</t>
  </si>
  <si>
    <t>Ｂ３</t>
  </si>
  <si>
    <t>Ｃ１</t>
  </si>
  <si>
    <t>Ｃ２</t>
  </si>
  <si>
    <t>Ｃ３</t>
  </si>
  <si>
    <t>Ｄ１</t>
  </si>
  <si>
    <t>Ｄ２</t>
  </si>
  <si>
    <t>Ｄ３</t>
  </si>
  <si>
    <t>Ｅ１</t>
  </si>
  <si>
    <t>Ｅ２</t>
  </si>
  <si>
    <t>Ｅ３</t>
  </si>
  <si>
    <t>Ｆ１</t>
  </si>
  <si>
    <t>Ｆ２</t>
  </si>
  <si>
    <t>Ｆ３</t>
  </si>
  <si>
    <t>Ｇ１</t>
  </si>
  <si>
    <t>Ｇ２</t>
  </si>
  <si>
    <t>Ｇ３</t>
  </si>
  <si>
    <t>Ｅブロック</t>
  </si>
  <si>
    <t>Ｆブロック</t>
  </si>
  <si>
    <t>Ｇブロック</t>
  </si>
  <si>
    <t>五十鈴</t>
  </si>
  <si>
    <t>一色</t>
  </si>
  <si>
    <t>浜島</t>
  </si>
  <si>
    <t>志摩</t>
  </si>
  <si>
    <t>小俣</t>
  </si>
  <si>
    <t>修道</t>
  </si>
  <si>
    <t>大湊</t>
  </si>
  <si>
    <t>鳥羽</t>
  </si>
  <si>
    <t>大王</t>
  </si>
  <si>
    <t>有緝</t>
  </si>
  <si>
    <t>明倫</t>
  </si>
  <si>
    <t>二見</t>
  </si>
  <si>
    <t>早修</t>
  </si>
  <si>
    <t>玉城</t>
  </si>
  <si>
    <t>北浜</t>
  </si>
  <si>
    <t>御薗</t>
  </si>
  <si>
    <t>アイレ</t>
  </si>
  <si>
    <t>四郷</t>
  </si>
  <si>
    <t>中島</t>
  </si>
  <si>
    <t>阿児</t>
  </si>
  <si>
    <t>磯部</t>
  </si>
  <si>
    <t>アイレ</t>
  </si>
  <si>
    <t>3</t>
  </si>
  <si>
    <t>1</t>
  </si>
  <si>
    <t>2</t>
  </si>
  <si>
    <t>13</t>
  </si>
  <si>
    <t>4</t>
  </si>
  <si>
    <t>14</t>
  </si>
  <si>
    <t>8</t>
  </si>
  <si>
    <t>6</t>
  </si>
  <si>
    <t>0</t>
  </si>
  <si>
    <t>11</t>
  </si>
  <si>
    <t>10</t>
  </si>
  <si>
    <t>9</t>
  </si>
  <si>
    <t>5</t>
  </si>
  <si>
    <t>7</t>
  </si>
  <si>
    <t>16</t>
  </si>
  <si>
    <t>四郷</t>
  </si>
  <si>
    <t>アイレ</t>
  </si>
  <si>
    <t>ＰＫ</t>
  </si>
  <si>
    <t>（１</t>
  </si>
  <si>
    <t>２）</t>
  </si>
  <si>
    <t>中　島</t>
  </si>
  <si>
    <t>四
郷</t>
  </si>
  <si>
    <t>中
島</t>
  </si>
  <si>
    <t>早
修</t>
  </si>
  <si>
    <t>有
緝</t>
  </si>
  <si>
    <t xml:space="preserve">二
見
</t>
  </si>
  <si>
    <t xml:space="preserve">大
王
</t>
  </si>
  <si>
    <t xml:space="preserve">修
道
</t>
  </si>
  <si>
    <t xml:space="preserve">浜
島
</t>
  </si>
  <si>
    <t>玉　城</t>
  </si>
  <si>
    <t>（１</t>
  </si>
  <si>
    <t>（２</t>
  </si>
  <si>
    <t>１）</t>
  </si>
  <si>
    <t>（３</t>
  </si>
  <si>
    <t>２）</t>
  </si>
  <si>
    <t>優　勝：中　島　　準優勝：四　郷　　第３位：有　緝　　　敢闘トーナメント優勝：玉　城</t>
  </si>
  <si>
    <t>○
２－１</t>
  </si>
  <si>
    <t>×
０－１</t>
  </si>
  <si>
    <t>○
２－０</t>
  </si>
  <si>
    <t>△
１－１</t>
  </si>
  <si>
    <t>×
１－２</t>
  </si>
  <si>
    <t>×
０－２</t>
  </si>
  <si>
    <t>×
０－３</t>
  </si>
  <si>
    <t>○
１－０</t>
  </si>
  <si>
    <t>○
３－０</t>
  </si>
  <si>
    <t>３位リーグ戦</t>
  </si>
  <si>
    <t>平 成 １ ７ 年 度 近 藤 杯 兼 新 人 戦 大 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</si>
</sst>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4"/>
      <color indexed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NumberForma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49" fontId="0" fillId="2" borderId="2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0" fillId="4" borderId="8" xfId="0" applyNumberFormat="1" applyFill="1" applyBorder="1" applyAlignment="1" applyProtection="1">
      <alignment horizontal="center" vertical="center"/>
      <protection/>
    </xf>
    <xf numFmtId="0" fontId="0" fillId="4" borderId="1" xfId="0" applyNumberFormat="1" applyFill="1" applyBorder="1" applyAlignment="1" applyProtection="1">
      <alignment horizontal="center" vertical="center"/>
      <protection/>
    </xf>
    <xf numFmtId="176" fontId="0" fillId="2" borderId="1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/>
    </xf>
    <xf numFmtId="49" fontId="0" fillId="2" borderId="2" xfId="0" applyNumberFormat="1" applyFill="1" applyBorder="1" applyAlignment="1" applyProtection="1">
      <alignment horizontal="center" vertical="center"/>
      <protection/>
    </xf>
    <xf numFmtId="49" fontId="0" fillId="2" borderId="3" xfId="0" applyNumberFormat="1" applyFill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12</xdr:col>
      <xdr:colOff>0</xdr:colOff>
      <xdr:row>14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143000" y="3143250"/>
          <a:ext cx="2286000" cy="857250"/>
          <a:chOff x="120" y="210"/>
          <a:chExt cx="240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2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6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2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57150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171450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57150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114300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0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400050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0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>
          <a:off x="342900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0</xdr:colOff>
      <xdr:row>14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5429250" y="3143250"/>
          <a:ext cx="2286000" cy="857250"/>
          <a:chOff x="570" y="210"/>
          <a:chExt cx="240" cy="90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>
            <a:off x="57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81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7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69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485775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600075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>
          <a:off x="485775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2" name="Line 22"/>
        <xdr:cNvSpPr>
          <a:spLocks/>
        </xdr:cNvSpPr>
      </xdr:nvSpPr>
      <xdr:spPr>
        <a:xfrm>
          <a:off x="542925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714375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17</xdr:row>
      <xdr:rowOff>0</xdr:rowOff>
    </xdr:to>
    <xdr:sp>
      <xdr:nvSpPr>
        <xdr:cNvPr id="24" name="Line 24"/>
        <xdr:cNvSpPr>
          <a:spLocks/>
        </xdr:cNvSpPr>
      </xdr:nvSpPr>
      <xdr:spPr>
        <a:xfrm>
          <a:off x="8286750" y="40005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27</xdr:col>
      <xdr:colOff>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>
          <a:off x="714375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29</xdr:col>
      <xdr:colOff>0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7715250" y="4000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2286000" y="200025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6572250" y="200025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15</xdr:col>
      <xdr:colOff>142875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286000" y="1714500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419600" y="1714500"/>
          <a:ext cx="215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18</xdr:row>
      <xdr:rowOff>114300</xdr:rowOff>
    </xdr:from>
    <xdr:to>
      <xdr:col>27</xdr:col>
      <xdr:colOff>0</xdr:colOff>
      <xdr:row>20</xdr:row>
      <xdr:rowOff>0</xdr:rowOff>
    </xdr:to>
    <xdr:grpSp>
      <xdr:nvGrpSpPr>
        <xdr:cNvPr id="31" name="Group 31"/>
        <xdr:cNvGrpSpPr>
          <a:grpSpLocks/>
        </xdr:cNvGrpSpPr>
      </xdr:nvGrpSpPr>
      <xdr:grpSpPr>
        <a:xfrm rot="10800000">
          <a:off x="5419725" y="5257800"/>
          <a:ext cx="2295525" cy="457200"/>
          <a:chOff x="120" y="210"/>
          <a:chExt cx="240" cy="90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12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36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2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24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18</xdr:row>
      <xdr:rowOff>133350</xdr:rowOff>
    </xdr:from>
    <xdr:to>
      <xdr:col>12</xdr:col>
      <xdr:colOff>0</xdr:colOff>
      <xdr:row>20</xdr:row>
      <xdr:rowOff>0</xdr:rowOff>
    </xdr:to>
    <xdr:grpSp>
      <xdr:nvGrpSpPr>
        <xdr:cNvPr id="36" name="Group 46"/>
        <xdr:cNvGrpSpPr>
          <a:grpSpLocks/>
        </xdr:cNvGrpSpPr>
      </xdr:nvGrpSpPr>
      <xdr:grpSpPr>
        <a:xfrm rot="10800000">
          <a:off x="1152525" y="5276850"/>
          <a:ext cx="2276475" cy="438150"/>
          <a:chOff x="570" y="210"/>
          <a:chExt cx="240" cy="90"/>
        </a:xfrm>
        <a:solidFill>
          <a:srgbClr val="FFFFFF"/>
        </a:solidFill>
      </xdr:grpSpPr>
      <xdr:sp>
        <xdr:nvSpPr>
          <xdr:cNvPr id="37" name="Line 47"/>
          <xdr:cNvSpPr>
            <a:spLocks/>
          </xdr:cNvSpPr>
        </xdr:nvSpPr>
        <xdr:spPr>
          <a:xfrm>
            <a:off x="57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8"/>
          <xdr:cNvSpPr>
            <a:spLocks/>
          </xdr:cNvSpPr>
        </xdr:nvSpPr>
        <xdr:spPr>
          <a:xfrm>
            <a:off x="81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57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69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23</xdr:row>
      <xdr:rowOff>276225</xdr:rowOff>
    </xdr:to>
    <xdr:sp>
      <xdr:nvSpPr>
        <xdr:cNvPr id="41" name="Line 61"/>
        <xdr:cNvSpPr>
          <a:spLocks/>
        </xdr:cNvSpPr>
      </xdr:nvSpPr>
      <xdr:spPr>
        <a:xfrm rot="10800000">
          <a:off x="6572250" y="5715000"/>
          <a:ext cx="0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24</xdr:row>
      <xdr:rowOff>0</xdr:rowOff>
    </xdr:to>
    <xdr:sp>
      <xdr:nvSpPr>
        <xdr:cNvPr id="42" name="Line 62"/>
        <xdr:cNvSpPr>
          <a:spLocks/>
        </xdr:cNvSpPr>
      </xdr:nvSpPr>
      <xdr:spPr>
        <a:xfrm rot="10800000">
          <a:off x="2286000" y="571500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24</xdr:row>
      <xdr:rowOff>0</xdr:rowOff>
    </xdr:from>
    <xdr:to>
      <xdr:col>22</xdr:col>
      <xdr:colOff>276225</xdr:colOff>
      <xdr:row>24</xdr:row>
      <xdr:rowOff>0</xdr:rowOff>
    </xdr:to>
    <xdr:sp>
      <xdr:nvSpPr>
        <xdr:cNvPr id="43" name="Line 63"/>
        <xdr:cNvSpPr>
          <a:spLocks/>
        </xdr:cNvSpPr>
      </xdr:nvSpPr>
      <xdr:spPr>
        <a:xfrm rot="10800000" flipH="1">
          <a:off x="4419600" y="6858000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15</xdr:col>
      <xdr:colOff>152400</xdr:colOff>
      <xdr:row>24</xdr:row>
      <xdr:rowOff>0</xdr:rowOff>
    </xdr:to>
    <xdr:sp>
      <xdr:nvSpPr>
        <xdr:cNvPr id="44" name="Line 64"/>
        <xdr:cNvSpPr>
          <a:spLocks/>
        </xdr:cNvSpPr>
      </xdr:nvSpPr>
      <xdr:spPr>
        <a:xfrm rot="10800000" flipH="1">
          <a:off x="2286000" y="6858000"/>
          <a:ext cx="215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5" name="Line 65"/>
        <xdr:cNvSpPr>
          <a:spLocks/>
        </xdr:cNvSpPr>
      </xdr:nvSpPr>
      <xdr:spPr>
        <a:xfrm>
          <a:off x="2286000" y="2571750"/>
          <a:ext cx="4286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133350</xdr:colOff>
      <xdr:row>22</xdr:row>
      <xdr:rowOff>0</xdr:rowOff>
    </xdr:to>
    <xdr:sp>
      <xdr:nvSpPr>
        <xdr:cNvPr id="46" name="Line 66"/>
        <xdr:cNvSpPr>
          <a:spLocks/>
        </xdr:cNvSpPr>
      </xdr:nvSpPr>
      <xdr:spPr>
        <a:xfrm>
          <a:off x="2286000" y="6286500"/>
          <a:ext cx="2133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47" name="Line 67"/>
        <xdr:cNvSpPr>
          <a:spLocks/>
        </xdr:cNvSpPr>
      </xdr:nvSpPr>
      <xdr:spPr>
        <a:xfrm>
          <a:off x="4000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48" name="Line 68"/>
        <xdr:cNvSpPr>
          <a:spLocks/>
        </xdr:cNvSpPr>
      </xdr:nvSpPr>
      <xdr:spPr>
        <a:xfrm>
          <a:off x="54292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30</xdr:row>
      <xdr:rowOff>0</xdr:rowOff>
    </xdr:to>
    <xdr:sp>
      <xdr:nvSpPr>
        <xdr:cNvPr id="49" name="Line 69"/>
        <xdr:cNvSpPr>
          <a:spLocks/>
        </xdr:cNvSpPr>
      </xdr:nvSpPr>
      <xdr:spPr>
        <a:xfrm>
          <a:off x="77152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50" name="Line 70"/>
        <xdr:cNvSpPr>
          <a:spLocks/>
        </xdr:cNvSpPr>
      </xdr:nvSpPr>
      <xdr:spPr>
        <a:xfrm>
          <a:off x="48577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51" name="Line 71"/>
        <xdr:cNvSpPr>
          <a:spLocks/>
        </xdr:cNvSpPr>
      </xdr:nvSpPr>
      <xdr:spPr>
        <a:xfrm>
          <a:off x="60007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11</xdr:row>
      <xdr:rowOff>180975</xdr:rowOff>
    </xdr:from>
    <xdr:to>
      <xdr:col>18</xdr:col>
      <xdr:colOff>190500</xdr:colOff>
      <xdr:row>12</xdr:row>
      <xdr:rowOff>180975</xdr:rowOff>
    </xdr:to>
    <xdr:sp>
      <xdr:nvSpPr>
        <xdr:cNvPr id="52" name="Rectangle 72"/>
        <xdr:cNvSpPr>
          <a:spLocks/>
        </xdr:cNvSpPr>
      </xdr:nvSpPr>
      <xdr:spPr>
        <a:xfrm>
          <a:off x="3533775" y="3324225"/>
          <a:ext cx="180022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決勝トーナメント</a:t>
          </a:r>
        </a:p>
      </xdr:txBody>
    </xdr:sp>
    <xdr:clientData/>
  </xdr:twoCellAnchor>
  <xdr:twoCellAnchor>
    <xdr:from>
      <xdr:col>12</xdr:col>
      <xdr:colOff>104775</xdr:colOff>
      <xdr:row>30</xdr:row>
      <xdr:rowOff>0</xdr:rowOff>
    </xdr:from>
    <xdr:to>
      <xdr:col>18</xdr:col>
      <xdr:colOff>171450</xdr:colOff>
      <xdr:row>30</xdr:row>
      <xdr:rowOff>0</xdr:rowOff>
    </xdr:to>
    <xdr:sp>
      <xdr:nvSpPr>
        <xdr:cNvPr id="53" name="Rectangle 73"/>
        <xdr:cNvSpPr>
          <a:spLocks/>
        </xdr:cNvSpPr>
      </xdr:nvSpPr>
      <xdr:spPr>
        <a:xfrm>
          <a:off x="3533775" y="8572500"/>
          <a:ext cx="178117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敢闘トーナメント</a:t>
          </a:r>
        </a:p>
      </xdr:txBody>
    </xdr:sp>
    <xdr:clientData/>
  </xdr:twoCellAnchor>
  <xdr:twoCellAnchor>
    <xdr:from>
      <xdr:col>10</xdr:col>
      <xdr:colOff>228600</xdr:colOff>
      <xdr:row>30</xdr:row>
      <xdr:rowOff>0</xdr:rowOff>
    </xdr:from>
    <xdr:to>
      <xdr:col>13</xdr:col>
      <xdr:colOff>57150</xdr:colOff>
      <xdr:row>30</xdr:row>
      <xdr:rowOff>0</xdr:rowOff>
    </xdr:to>
    <xdr:sp>
      <xdr:nvSpPr>
        <xdr:cNvPr id="54" name="Rectangle 78"/>
        <xdr:cNvSpPr>
          <a:spLocks/>
        </xdr:cNvSpPr>
      </xdr:nvSpPr>
      <xdr:spPr>
        <a:xfrm>
          <a:off x="30861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D①</a:t>
          </a:r>
        </a:p>
      </xdr:txBody>
    </xdr:sp>
    <xdr:clientData/>
  </xdr:twoCellAnchor>
  <xdr:twoCellAnchor>
    <xdr:from>
      <xdr:col>17</xdr:col>
      <xdr:colOff>228600</xdr:colOff>
      <xdr:row>30</xdr:row>
      <xdr:rowOff>0</xdr:rowOff>
    </xdr:from>
    <xdr:to>
      <xdr:col>20</xdr:col>
      <xdr:colOff>57150</xdr:colOff>
      <xdr:row>30</xdr:row>
      <xdr:rowOff>0</xdr:rowOff>
    </xdr:to>
    <xdr:sp>
      <xdr:nvSpPr>
        <xdr:cNvPr id="55" name="Rectangle 81"/>
        <xdr:cNvSpPr>
          <a:spLocks/>
        </xdr:cNvSpPr>
      </xdr:nvSpPr>
      <xdr:spPr>
        <a:xfrm>
          <a:off x="50863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C②</a:t>
          </a:r>
        </a:p>
      </xdr:txBody>
    </xdr:sp>
    <xdr:clientData/>
  </xdr:twoCellAnchor>
  <xdr:twoCellAnchor>
    <xdr:from>
      <xdr:col>21</xdr:col>
      <xdr:colOff>209550</xdr:colOff>
      <xdr:row>30</xdr:row>
      <xdr:rowOff>0</xdr:rowOff>
    </xdr:from>
    <xdr:to>
      <xdr:col>24</xdr:col>
      <xdr:colOff>38100</xdr:colOff>
      <xdr:row>30</xdr:row>
      <xdr:rowOff>0</xdr:rowOff>
    </xdr:to>
    <xdr:sp>
      <xdr:nvSpPr>
        <xdr:cNvPr id="56" name="Rectangle 85"/>
        <xdr:cNvSpPr>
          <a:spLocks/>
        </xdr:cNvSpPr>
      </xdr:nvSpPr>
      <xdr:spPr>
        <a:xfrm>
          <a:off x="62103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C④</a:t>
          </a:r>
        </a:p>
      </xdr:txBody>
    </xdr:sp>
    <xdr:clientData/>
  </xdr:twoCellAnchor>
  <xdr:twoCellAnchor>
    <xdr:from>
      <xdr:col>6</xdr:col>
      <xdr:colOff>247650</xdr:colOff>
      <xdr:row>30</xdr:row>
      <xdr:rowOff>0</xdr:rowOff>
    </xdr:from>
    <xdr:to>
      <xdr:col>9</xdr:col>
      <xdr:colOff>76200</xdr:colOff>
      <xdr:row>30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9621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C③</a:t>
          </a:r>
        </a:p>
      </xdr:txBody>
    </xdr:sp>
    <xdr:clientData/>
  </xdr:twoCellAnchor>
  <xdr:twoCellAnchor>
    <xdr:from>
      <xdr:col>15</xdr:col>
      <xdr:colOff>133350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58" name="Line 87"/>
        <xdr:cNvSpPr>
          <a:spLocks/>
        </xdr:cNvSpPr>
      </xdr:nvSpPr>
      <xdr:spPr>
        <a:xfrm rot="10800000">
          <a:off x="44196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59" name="Line 88"/>
        <xdr:cNvSpPr>
          <a:spLocks/>
        </xdr:cNvSpPr>
      </xdr:nvSpPr>
      <xdr:spPr>
        <a:xfrm rot="10800000">
          <a:off x="44196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24</xdr:row>
      <xdr:rowOff>0</xdr:rowOff>
    </xdr:from>
    <xdr:to>
      <xdr:col>15</xdr:col>
      <xdr:colOff>133350</xdr:colOff>
      <xdr:row>24</xdr:row>
      <xdr:rowOff>219075</xdr:rowOff>
    </xdr:to>
    <xdr:sp>
      <xdr:nvSpPr>
        <xdr:cNvPr id="60" name="Line 89"/>
        <xdr:cNvSpPr>
          <a:spLocks/>
        </xdr:cNvSpPr>
      </xdr:nvSpPr>
      <xdr:spPr>
        <a:xfrm rot="10800000">
          <a:off x="4419600" y="685800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21</xdr:row>
      <xdr:rowOff>276225</xdr:rowOff>
    </xdr:from>
    <xdr:to>
      <xdr:col>15</xdr:col>
      <xdr:colOff>133350</xdr:colOff>
      <xdr:row>22</xdr:row>
      <xdr:rowOff>257175</xdr:rowOff>
    </xdr:to>
    <xdr:sp>
      <xdr:nvSpPr>
        <xdr:cNvPr id="61" name="Line 90"/>
        <xdr:cNvSpPr>
          <a:spLocks/>
        </xdr:cNvSpPr>
      </xdr:nvSpPr>
      <xdr:spPr>
        <a:xfrm rot="10800000">
          <a:off x="4419600" y="627697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22</xdr:row>
      <xdr:rowOff>0</xdr:rowOff>
    </xdr:from>
    <xdr:to>
      <xdr:col>23</xdr:col>
      <xdr:colOff>19050</xdr:colOff>
      <xdr:row>22</xdr:row>
      <xdr:rowOff>0</xdr:rowOff>
    </xdr:to>
    <xdr:sp>
      <xdr:nvSpPr>
        <xdr:cNvPr id="62" name="Line 91"/>
        <xdr:cNvSpPr>
          <a:spLocks/>
        </xdr:cNvSpPr>
      </xdr:nvSpPr>
      <xdr:spPr>
        <a:xfrm>
          <a:off x="4419600" y="6286500"/>
          <a:ext cx="2171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8</xdr:row>
      <xdr:rowOff>28575</xdr:rowOff>
    </xdr:from>
    <xdr:to>
      <xdr:col>15</xdr:col>
      <xdr:colOff>133350</xdr:colOff>
      <xdr:row>9</xdr:row>
      <xdr:rowOff>0</xdr:rowOff>
    </xdr:to>
    <xdr:sp>
      <xdr:nvSpPr>
        <xdr:cNvPr id="63" name="Line 92"/>
        <xdr:cNvSpPr>
          <a:spLocks/>
        </xdr:cNvSpPr>
      </xdr:nvSpPr>
      <xdr:spPr>
        <a:xfrm rot="10800000">
          <a:off x="4419600" y="23145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</xdr:row>
      <xdr:rowOff>76200</xdr:rowOff>
    </xdr:from>
    <xdr:to>
      <xdr:col>15</xdr:col>
      <xdr:colOff>133350</xdr:colOff>
      <xdr:row>6</xdr:row>
      <xdr:rowOff>0</xdr:rowOff>
    </xdr:to>
    <xdr:sp>
      <xdr:nvSpPr>
        <xdr:cNvPr id="64" name="Line 93"/>
        <xdr:cNvSpPr>
          <a:spLocks/>
        </xdr:cNvSpPr>
      </xdr:nvSpPr>
      <xdr:spPr>
        <a:xfrm rot="10800000">
          <a:off x="4419600" y="150495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16</xdr:col>
      <xdr:colOff>209550</xdr:colOff>
      <xdr:row>30</xdr:row>
      <xdr:rowOff>0</xdr:rowOff>
    </xdr:to>
    <xdr:sp>
      <xdr:nvSpPr>
        <xdr:cNvPr id="65" name="Rectangle 94"/>
        <xdr:cNvSpPr>
          <a:spLocks/>
        </xdr:cNvSpPr>
      </xdr:nvSpPr>
      <xdr:spPr>
        <a:xfrm>
          <a:off x="40957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D⑥</a:t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16</xdr:col>
      <xdr:colOff>209550</xdr:colOff>
      <xdr:row>30</xdr:row>
      <xdr:rowOff>0</xdr:rowOff>
    </xdr:to>
    <xdr:sp>
      <xdr:nvSpPr>
        <xdr:cNvPr id="66" name="Rectangle 95"/>
        <xdr:cNvSpPr>
          <a:spLocks/>
        </xdr:cNvSpPr>
      </xdr:nvSpPr>
      <xdr:spPr>
        <a:xfrm>
          <a:off x="40957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C⑥</a:t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67" name="Line 99"/>
        <xdr:cNvSpPr>
          <a:spLocks/>
        </xdr:cNvSpPr>
      </xdr:nvSpPr>
      <xdr:spPr>
        <a:xfrm>
          <a:off x="5905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0</xdr:rowOff>
    </xdr:from>
    <xdr:to>
      <xdr:col>6</xdr:col>
      <xdr:colOff>19050</xdr:colOff>
      <xdr:row>30</xdr:row>
      <xdr:rowOff>0</xdr:rowOff>
    </xdr:to>
    <xdr:sp>
      <xdr:nvSpPr>
        <xdr:cNvPr id="68" name="Line 100"/>
        <xdr:cNvSpPr>
          <a:spLocks/>
        </xdr:cNvSpPr>
      </xdr:nvSpPr>
      <xdr:spPr>
        <a:xfrm>
          <a:off x="17335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30</xdr:row>
      <xdr:rowOff>0</xdr:rowOff>
    </xdr:from>
    <xdr:to>
      <xdr:col>5</xdr:col>
      <xdr:colOff>76200</xdr:colOff>
      <xdr:row>30</xdr:row>
      <xdr:rowOff>0</xdr:rowOff>
    </xdr:to>
    <xdr:sp>
      <xdr:nvSpPr>
        <xdr:cNvPr id="69" name="Rectangle 101"/>
        <xdr:cNvSpPr>
          <a:spLocks/>
        </xdr:cNvSpPr>
      </xdr:nvSpPr>
      <xdr:spPr>
        <a:xfrm>
          <a:off x="8191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Ｃ①</a:t>
          </a:r>
        </a:p>
      </xdr:txBody>
    </xdr:sp>
    <xdr:clientData/>
  </xdr:twoCellAnchor>
  <xdr:twoCellAnchor>
    <xdr:from>
      <xdr:col>24</xdr:col>
      <xdr:colOff>276225</xdr:colOff>
      <xdr:row>30</xdr:row>
      <xdr:rowOff>0</xdr:rowOff>
    </xdr:from>
    <xdr:to>
      <xdr:col>24</xdr:col>
      <xdr:colOff>276225</xdr:colOff>
      <xdr:row>30</xdr:row>
      <xdr:rowOff>0</xdr:rowOff>
    </xdr:to>
    <xdr:sp>
      <xdr:nvSpPr>
        <xdr:cNvPr id="70" name="Line 102"/>
        <xdr:cNvSpPr>
          <a:spLocks/>
        </xdr:cNvSpPr>
      </xdr:nvSpPr>
      <xdr:spPr>
        <a:xfrm>
          <a:off x="71342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276225</xdr:colOff>
      <xdr:row>30</xdr:row>
      <xdr:rowOff>0</xdr:rowOff>
    </xdr:from>
    <xdr:to>
      <xdr:col>28</xdr:col>
      <xdr:colOff>276225</xdr:colOff>
      <xdr:row>30</xdr:row>
      <xdr:rowOff>0</xdr:rowOff>
    </xdr:to>
    <xdr:sp>
      <xdr:nvSpPr>
        <xdr:cNvPr id="71" name="Line 103"/>
        <xdr:cNvSpPr>
          <a:spLocks/>
        </xdr:cNvSpPr>
      </xdr:nvSpPr>
      <xdr:spPr>
        <a:xfrm>
          <a:off x="82772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219075</xdr:colOff>
      <xdr:row>30</xdr:row>
      <xdr:rowOff>0</xdr:rowOff>
    </xdr:from>
    <xdr:to>
      <xdr:col>28</xdr:col>
      <xdr:colOff>47625</xdr:colOff>
      <xdr:row>30</xdr:row>
      <xdr:rowOff>0</xdr:rowOff>
    </xdr:to>
    <xdr:sp>
      <xdr:nvSpPr>
        <xdr:cNvPr id="72" name="Rectangle 104"/>
        <xdr:cNvSpPr>
          <a:spLocks/>
        </xdr:cNvSpPr>
      </xdr:nvSpPr>
      <xdr:spPr>
        <a:xfrm>
          <a:off x="7362825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D②</a:t>
          </a:r>
        </a:p>
      </xdr:txBody>
    </xdr:sp>
    <xdr:clientData/>
  </xdr:twoCellAnchor>
  <xdr:twoCellAnchor>
    <xdr:from>
      <xdr:col>23</xdr:col>
      <xdr:colOff>19050</xdr:colOff>
      <xdr:row>30</xdr:row>
      <xdr:rowOff>0</xdr:rowOff>
    </xdr:from>
    <xdr:to>
      <xdr:col>23</xdr:col>
      <xdr:colOff>19050</xdr:colOff>
      <xdr:row>30</xdr:row>
      <xdr:rowOff>0</xdr:rowOff>
    </xdr:to>
    <xdr:sp>
      <xdr:nvSpPr>
        <xdr:cNvPr id="73" name="Line 105"/>
        <xdr:cNvSpPr>
          <a:spLocks/>
        </xdr:cNvSpPr>
      </xdr:nvSpPr>
      <xdr:spPr>
        <a:xfrm rot="10800000">
          <a:off x="65913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0</xdr:rowOff>
    </xdr:from>
    <xdr:to>
      <xdr:col>8</xdr:col>
      <xdr:colOff>19050</xdr:colOff>
      <xdr:row>30</xdr:row>
      <xdr:rowOff>0</xdr:rowOff>
    </xdr:to>
    <xdr:sp>
      <xdr:nvSpPr>
        <xdr:cNvPr id="74" name="Line 106"/>
        <xdr:cNvSpPr>
          <a:spLocks/>
        </xdr:cNvSpPr>
      </xdr:nvSpPr>
      <xdr:spPr>
        <a:xfrm rot="10800000">
          <a:off x="23050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30</xdr:row>
      <xdr:rowOff>0</xdr:rowOff>
    </xdr:from>
    <xdr:to>
      <xdr:col>9</xdr:col>
      <xdr:colOff>95250</xdr:colOff>
      <xdr:row>30</xdr:row>
      <xdr:rowOff>0</xdr:rowOff>
    </xdr:to>
    <xdr:sp>
      <xdr:nvSpPr>
        <xdr:cNvPr id="75" name="Rectangle 107"/>
        <xdr:cNvSpPr>
          <a:spLocks/>
        </xdr:cNvSpPr>
      </xdr:nvSpPr>
      <xdr:spPr>
        <a:xfrm>
          <a:off x="19812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Ｄ③</a:t>
          </a:r>
        </a:p>
      </xdr:txBody>
    </xdr:sp>
    <xdr:clientData/>
  </xdr:twoCellAnchor>
  <xdr:twoCellAnchor>
    <xdr:from>
      <xdr:col>21</xdr:col>
      <xdr:colOff>247650</xdr:colOff>
      <xdr:row>30</xdr:row>
      <xdr:rowOff>0</xdr:rowOff>
    </xdr:from>
    <xdr:to>
      <xdr:col>24</xdr:col>
      <xdr:colOff>76200</xdr:colOff>
      <xdr:row>30</xdr:row>
      <xdr:rowOff>0</xdr:rowOff>
    </xdr:to>
    <xdr:sp>
      <xdr:nvSpPr>
        <xdr:cNvPr id="76" name="Rectangle 108"/>
        <xdr:cNvSpPr>
          <a:spLocks/>
        </xdr:cNvSpPr>
      </xdr:nvSpPr>
      <xdr:spPr>
        <a:xfrm>
          <a:off x="62484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Ｄ④</a:t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16</xdr:col>
      <xdr:colOff>209550</xdr:colOff>
      <xdr:row>30</xdr:row>
      <xdr:rowOff>0</xdr:rowOff>
    </xdr:to>
    <xdr:sp>
      <xdr:nvSpPr>
        <xdr:cNvPr id="77" name="Rectangle 109"/>
        <xdr:cNvSpPr>
          <a:spLocks/>
        </xdr:cNvSpPr>
      </xdr:nvSpPr>
      <xdr:spPr>
        <a:xfrm>
          <a:off x="40957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Ｄ⑤</a:t>
          </a:r>
        </a:p>
      </xdr:txBody>
    </xdr:sp>
    <xdr:clientData/>
  </xdr:twoCellAnchor>
  <xdr:twoCellAnchor>
    <xdr:from>
      <xdr:col>15</xdr:col>
      <xdr:colOff>152400</xdr:colOff>
      <xdr:row>30</xdr:row>
      <xdr:rowOff>0</xdr:rowOff>
    </xdr:from>
    <xdr:to>
      <xdr:col>15</xdr:col>
      <xdr:colOff>152400</xdr:colOff>
      <xdr:row>30</xdr:row>
      <xdr:rowOff>0</xdr:rowOff>
    </xdr:to>
    <xdr:sp>
      <xdr:nvSpPr>
        <xdr:cNvPr id="78" name="Line 110"/>
        <xdr:cNvSpPr>
          <a:spLocks/>
        </xdr:cNvSpPr>
      </xdr:nvSpPr>
      <xdr:spPr>
        <a:xfrm rot="10800000">
          <a:off x="443865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30</xdr:row>
      <xdr:rowOff>0</xdr:rowOff>
    </xdr:from>
    <xdr:to>
      <xdr:col>16</xdr:col>
      <xdr:colOff>228600</xdr:colOff>
      <xdr:row>30</xdr:row>
      <xdr:rowOff>0</xdr:rowOff>
    </xdr:to>
    <xdr:sp>
      <xdr:nvSpPr>
        <xdr:cNvPr id="79" name="Rectangle 111"/>
        <xdr:cNvSpPr>
          <a:spLocks/>
        </xdr:cNvSpPr>
      </xdr:nvSpPr>
      <xdr:spPr>
        <a:xfrm>
          <a:off x="41148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Ｃ⑤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80" name="Line 112"/>
        <xdr:cNvSpPr>
          <a:spLocks/>
        </xdr:cNvSpPr>
      </xdr:nvSpPr>
      <xdr:spPr>
        <a:xfrm flipH="1">
          <a:off x="22860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24</xdr:col>
      <xdr:colOff>9525</xdr:colOff>
      <xdr:row>30</xdr:row>
      <xdr:rowOff>0</xdr:rowOff>
    </xdr:to>
    <xdr:sp>
      <xdr:nvSpPr>
        <xdr:cNvPr id="81" name="Line 113"/>
        <xdr:cNvSpPr>
          <a:spLocks/>
        </xdr:cNvSpPr>
      </xdr:nvSpPr>
      <xdr:spPr>
        <a:xfrm>
          <a:off x="68675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82" name="Line 114"/>
        <xdr:cNvSpPr>
          <a:spLocks/>
        </xdr:cNvSpPr>
      </xdr:nvSpPr>
      <xdr:spPr>
        <a:xfrm>
          <a:off x="11430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83" name="Line 115"/>
        <xdr:cNvSpPr>
          <a:spLocks/>
        </xdr:cNvSpPr>
      </xdr:nvSpPr>
      <xdr:spPr>
        <a:xfrm>
          <a:off x="34290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>
      <xdr:nvSpPr>
        <xdr:cNvPr id="84" name="Line 116"/>
        <xdr:cNvSpPr>
          <a:spLocks/>
        </xdr:cNvSpPr>
      </xdr:nvSpPr>
      <xdr:spPr>
        <a:xfrm>
          <a:off x="57150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276225</xdr:colOff>
      <xdr:row>30</xdr:row>
      <xdr:rowOff>0</xdr:rowOff>
    </xdr:from>
    <xdr:to>
      <xdr:col>27</xdr:col>
      <xdr:colOff>276225</xdr:colOff>
      <xdr:row>30</xdr:row>
      <xdr:rowOff>0</xdr:rowOff>
    </xdr:to>
    <xdr:sp>
      <xdr:nvSpPr>
        <xdr:cNvPr id="85" name="Line 117"/>
        <xdr:cNvSpPr>
          <a:spLocks/>
        </xdr:cNvSpPr>
      </xdr:nvSpPr>
      <xdr:spPr>
        <a:xfrm>
          <a:off x="799147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6" name="Line 118"/>
        <xdr:cNvSpPr>
          <a:spLocks/>
        </xdr:cNvSpPr>
      </xdr:nvSpPr>
      <xdr:spPr>
        <a:xfrm>
          <a:off x="1714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30</xdr:row>
      <xdr:rowOff>0</xdr:rowOff>
    </xdr:from>
    <xdr:to>
      <xdr:col>7</xdr:col>
      <xdr:colOff>276225</xdr:colOff>
      <xdr:row>30</xdr:row>
      <xdr:rowOff>0</xdr:rowOff>
    </xdr:to>
    <xdr:sp>
      <xdr:nvSpPr>
        <xdr:cNvPr id="87" name="Line 119"/>
        <xdr:cNvSpPr>
          <a:spLocks/>
        </xdr:cNvSpPr>
      </xdr:nvSpPr>
      <xdr:spPr>
        <a:xfrm>
          <a:off x="227647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4</xdr:col>
      <xdr:colOff>9525</xdr:colOff>
      <xdr:row>30</xdr:row>
      <xdr:rowOff>0</xdr:rowOff>
    </xdr:to>
    <xdr:sp>
      <xdr:nvSpPr>
        <xdr:cNvPr id="88" name="Line 120"/>
        <xdr:cNvSpPr>
          <a:spLocks/>
        </xdr:cNvSpPr>
      </xdr:nvSpPr>
      <xdr:spPr>
        <a:xfrm>
          <a:off x="11525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89" name="Line 121"/>
        <xdr:cNvSpPr>
          <a:spLocks/>
        </xdr:cNvSpPr>
      </xdr:nvSpPr>
      <xdr:spPr>
        <a:xfrm>
          <a:off x="5810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90" name="Line 122"/>
        <xdr:cNvSpPr>
          <a:spLocks/>
        </xdr:cNvSpPr>
      </xdr:nvSpPr>
      <xdr:spPr>
        <a:xfrm>
          <a:off x="2857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91" name="Line 123"/>
        <xdr:cNvSpPr>
          <a:spLocks/>
        </xdr:cNvSpPr>
      </xdr:nvSpPr>
      <xdr:spPr>
        <a:xfrm>
          <a:off x="34290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30</xdr:row>
      <xdr:rowOff>0</xdr:rowOff>
    </xdr:from>
    <xdr:to>
      <xdr:col>15</xdr:col>
      <xdr:colOff>276225</xdr:colOff>
      <xdr:row>30</xdr:row>
      <xdr:rowOff>0</xdr:rowOff>
    </xdr:to>
    <xdr:sp>
      <xdr:nvSpPr>
        <xdr:cNvPr id="92" name="Line 124"/>
        <xdr:cNvSpPr>
          <a:spLocks/>
        </xdr:cNvSpPr>
      </xdr:nvSpPr>
      <xdr:spPr>
        <a:xfrm>
          <a:off x="456247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0</xdr:rowOff>
    </xdr:from>
    <xdr:to>
      <xdr:col>18</xdr:col>
      <xdr:colOff>9525</xdr:colOff>
      <xdr:row>30</xdr:row>
      <xdr:rowOff>0</xdr:rowOff>
    </xdr:to>
    <xdr:sp>
      <xdr:nvSpPr>
        <xdr:cNvPr id="93" name="Line 125"/>
        <xdr:cNvSpPr>
          <a:spLocks/>
        </xdr:cNvSpPr>
      </xdr:nvSpPr>
      <xdr:spPr>
        <a:xfrm>
          <a:off x="51530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>
      <xdr:nvSpPr>
        <xdr:cNvPr id="94" name="Line 126"/>
        <xdr:cNvSpPr>
          <a:spLocks/>
        </xdr:cNvSpPr>
      </xdr:nvSpPr>
      <xdr:spPr>
        <a:xfrm>
          <a:off x="57150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95" name="Line 127"/>
        <xdr:cNvSpPr>
          <a:spLocks/>
        </xdr:cNvSpPr>
      </xdr:nvSpPr>
      <xdr:spPr>
        <a:xfrm>
          <a:off x="68580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>
      <xdr:nvSpPr>
        <xdr:cNvPr id="96" name="Line 128"/>
        <xdr:cNvSpPr>
          <a:spLocks/>
        </xdr:cNvSpPr>
      </xdr:nvSpPr>
      <xdr:spPr>
        <a:xfrm>
          <a:off x="6286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97" name="Line 129"/>
        <xdr:cNvSpPr>
          <a:spLocks/>
        </xdr:cNvSpPr>
      </xdr:nvSpPr>
      <xdr:spPr>
        <a:xfrm>
          <a:off x="7429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30</xdr:col>
      <xdr:colOff>0</xdr:colOff>
      <xdr:row>30</xdr:row>
      <xdr:rowOff>0</xdr:rowOff>
    </xdr:to>
    <xdr:sp>
      <xdr:nvSpPr>
        <xdr:cNvPr id="98" name="Line 130"/>
        <xdr:cNvSpPr>
          <a:spLocks/>
        </xdr:cNvSpPr>
      </xdr:nvSpPr>
      <xdr:spPr>
        <a:xfrm>
          <a:off x="8572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99" name="Line 131"/>
        <xdr:cNvSpPr>
          <a:spLocks/>
        </xdr:cNvSpPr>
      </xdr:nvSpPr>
      <xdr:spPr>
        <a:xfrm>
          <a:off x="4000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0" name="Line 132"/>
        <xdr:cNvSpPr>
          <a:spLocks/>
        </xdr:cNvSpPr>
      </xdr:nvSpPr>
      <xdr:spPr>
        <a:xfrm>
          <a:off x="17145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30</xdr:row>
      <xdr:rowOff>0</xdr:rowOff>
    </xdr:from>
    <xdr:to>
      <xdr:col>22</xdr:col>
      <xdr:colOff>9525</xdr:colOff>
      <xdr:row>30</xdr:row>
      <xdr:rowOff>0</xdr:rowOff>
    </xdr:to>
    <xdr:sp>
      <xdr:nvSpPr>
        <xdr:cNvPr id="101" name="Line 133"/>
        <xdr:cNvSpPr>
          <a:spLocks/>
        </xdr:cNvSpPr>
      </xdr:nvSpPr>
      <xdr:spPr>
        <a:xfrm>
          <a:off x="62960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9525</xdr:colOff>
      <xdr:row>30</xdr:row>
      <xdr:rowOff>0</xdr:rowOff>
    </xdr:to>
    <xdr:sp>
      <xdr:nvSpPr>
        <xdr:cNvPr id="102" name="Line 134"/>
        <xdr:cNvSpPr>
          <a:spLocks/>
        </xdr:cNvSpPr>
      </xdr:nvSpPr>
      <xdr:spPr>
        <a:xfrm>
          <a:off x="4010025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30</xdr:row>
      <xdr:rowOff>0</xdr:rowOff>
    </xdr:from>
    <xdr:to>
      <xdr:col>16</xdr:col>
      <xdr:colOff>200025</xdr:colOff>
      <xdr:row>30</xdr:row>
      <xdr:rowOff>0</xdr:rowOff>
    </xdr:to>
    <xdr:sp>
      <xdr:nvSpPr>
        <xdr:cNvPr id="103" name="Rectangle 135"/>
        <xdr:cNvSpPr>
          <a:spLocks/>
        </xdr:cNvSpPr>
      </xdr:nvSpPr>
      <xdr:spPr>
        <a:xfrm>
          <a:off x="4086225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Ａ⑥</a:t>
          </a:r>
        </a:p>
      </xdr:txBody>
    </xdr:sp>
    <xdr:clientData/>
  </xdr:twoCellAnchor>
  <xdr:twoCellAnchor>
    <xdr:from>
      <xdr:col>14</xdr:col>
      <xdr:colOff>66675</xdr:colOff>
      <xdr:row>30</xdr:row>
      <xdr:rowOff>0</xdr:rowOff>
    </xdr:from>
    <xdr:to>
      <xdr:col>16</xdr:col>
      <xdr:colOff>180975</xdr:colOff>
      <xdr:row>30</xdr:row>
      <xdr:rowOff>0</xdr:rowOff>
    </xdr:to>
    <xdr:sp>
      <xdr:nvSpPr>
        <xdr:cNvPr id="104" name="Rectangle 136"/>
        <xdr:cNvSpPr>
          <a:spLocks/>
        </xdr:cNvSpPr>
      </xdr:nvSpPr>
      <xdr:spPr>
        <a:xfrm>
          <a:off x="4067175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Ｂ⑥</a:t>
          </a:r>
        </a:p>
      </xdr:txBody>
    </xdr:sp>
    <xdr:clientData/>
  </xdr:twoCellAnchor>
  <xdr:twoCellAnchor>
    <xdr:from>
      <xdr:col>6</xdr:col>
      <xdr:colOff>238125</xdr:colOff>
      <xdr:row>30</xdr:row>
      <xdr:rowOff>0</xdr:rowOff>
    </xdr:from>
    <xdr:to>
      <xdr:col>9</xdr:col>
      <xdr:colOff>66675</xdr:colOff>
      <xdr:row>30</xdr:row>
      <xdr:rowOff>0</xdr:rowOff>
    </xdr:to>
    <xdr:sp>
      <xdr:nvSpPr>
        <xdr:cNvPr id="105" name="Rectangle 137"/>
        <xdr:cNvSpPr>
          <a:spLocks/>
        </xdr:cNvSpPr>
      </xdr:nvSpPr>
      <xdr:spPr>
        <a:xfrm>
          <a:off x="1952625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Ａ④</a:t>
          </a: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9</xdr:col>
      <xdr:colOff>38100</xdr:colOff>
      <xdr:row>30</xdr:row>
      <xdr:rowOff>0</xdr:rowOff>
    </xdr:to>
    <xdr:sp>
      <xdr:nvSpPr>
        <xdr:cNvPr id="106" name="Rectangle 138"/>
        <xdr:cNvSpPr>
          <a:spLocks/>
        </xdr:cNvSpPr>
      </xdr:nvSpPr>
      <xdr:spPr>
        <a:xfrm>
          <a:off x="19240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Ｂ④</a:t>
          </a:r>
        </a:p>
      </xdr:txBody>
    </xdr:sp>
    <xdr:clientData/>
  </xdr:twoCellAnchor>
  <xdr:twoCellAnchor>
    <xdr:from>
      <xdr:col>22</xdr:col>
      <xdr:colOff>266700</xdr:colOff>
      <xdr:row>30</xdr:row>
      <xdr:rowOff>0</xdr:rowOff>
    </xdr:from>
    <xdr:to>
      <xdr:col>25</xdr:col>
      <xdr:colOff>95250</xdr:colOff>
      <xdr:row>30</xdr:row>
      <xdr:rowOff>0</xdr:rowOff>
    </xdr:to>
    <xdr:sp>
      <xdr:nvSpPr>
        <xdr:cNvPr id="107" name="Rectangle 139"/>
        <xdr:cNvSpPr>
          <a:spLocks/>
        </xdr:cNvSpPr>
      </xdr:nvSpPr>
      <xdr:spPr>
        <a:xfrm>
          <a:off x="65532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Ａ⑤</a:t>
          </a:r>
        </a:p>
      </xdr:txBody>
    </xdr:sp>
    <xdr:clientData/>
  </xdr:twoCellAnchor>
  <xdr:twoCellAnchor>
    <xdr:from>
      <xdr:col>22</xdr:col>
      <xdr:colOff>276225</xdr:colOff>
      <xdr:row>30</xdr:row>
      <xdr:rowOff>0</xdr:rowOff>
    </xdr:from>
    <xdr:to>
      <xdr:col>25</xdr:col>
      <xdr:colOff>104775</xdr:colOff>
      <xdr:row>30</xdr:row>
      <xdr:rowOff>0</xdr:rowOff>
    </xdr:to>
    <xdr:sp>
      <xdr:nvSpPr>
        <xdr:cNvPr id="108" name="Rectangle 140"/>
        <xdr:cNvSpPr>
          <a:spLocks/>
        </xdr:cNvSpPr>
      </xdr:nvSpPr>
      <xdr:spPr>
        <a:xfrm>
          <a:off x="6562725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Ｂ⑤</a:t>
          </a:r>
        </a:p>
      </xdr:txBody>
    </xdr:sp>
    <xdr:clientData/>
  </xdr:twoCellAnchor>
  <xdr:twoCellAnchor>
    <xdr:from>
      <xdr:col>26</xdr:col>
      <xdr:colOff>200025</xdr:colOff>
      <xdr:row>30</xdr:row>
      <xdr:rowOff>0</xdr:rowOff>
    </xdr:from>
    <xdr:to>
      <xdr:col>29</xdr:col>
      <xdr:colOff>28575</xdr:colOff>
      <xdr:row>30</xdr:row>
      <xdr:rowOff>0</xdr:rowOff>
    </xdr:to>
    <xdr:sp>
      <xdr:nvSpPr>
        <xdr:cNvPr id="109" name="Rectangle 141"/>
        <xdr:cNvSpPr>
          <a:spLocks/>
        </xdr:cNvSpPr>
      </xdr:nvSpPr>
      <xdr:spPr>
        <a:xfrm>
          <a:off x="7629525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Ａ③</a:t>
          </a:r>
        </a:p>
      </xdr:txBody>
    </xdr:sp>
    <xdr:clientData/>
  </xdr:twoCellAnchor>
  <xdr:twoCellAnchor>
    <xdr:from>
      <xdr:col>18</xdr:col>
      <xdr:colOff>266700</xdr:colOff>
      <xdr:row>30</xdr:row>
      <xdr:rowOff>0</xdr:rowOff>
    </xdr:from>
    <xdr:to>
      <xdr:col>21</xdr:col>
      <xdr:colOff>95250</xdr:colOff>
      <xdr:row>30</xdr:row>
      <xdr:rowOff>0</xdr:rowOff>
    </xdr:to>
    <xdr:sp>
      <xdr:nvSpPr>
        <xdr:cNvPr id="110" name="Rectangle 142"/>
        <xdr:cNvSpPr>
          <a:spLocks/>
        </xdr:cNvSpPr>
      </xdr:nvSpPr>
      <xdr:spPr>
        <a:xfrm>
          <a:off x="54102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Ｃ②</a:t>
          </a:r>
        </a:p>
      </xdr:txBody>
    </xdr:sp>
    <xdr:clientData/>
  </xdr:twoCellAnchor>
  <xdr:twoCellAnchor>
    <xdr:from>
      <xdr:col>10</xdr:col>
      <xdr:colOff>247650</xdr:colOff>
      <xdr:row>30</xdr:row>
      <xdr:rowOff>0</xdr:rowOff>
    </xdr:from>
    <xdr:to>
      <xdr:col>13</xdr:col>
      <xdr:colOff>76200</xdr:colOff>
      <xdr:row>30</xdr:row>
      <xdr:rowOff>0</xdr:rowOff>
    </xdr:to>
    <xdr:sp>
      <xdr:nvSpPr>
        <xdr:cNvPr id="111" name="Rectangle 143"/>
        <xdr:cNvSpPr>
          <a:spLocks/>
        </xdr:cNvSpPr>
      </xdr:nvSpPr>
      <xdr:spPr>
        <a:xfrm>
          <a:off x="31051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Ｂ②</a:t>
          </a:r>
        </a:p>
      </xdr:txBody>
    </xdr:sp>
    <xdr:clientData/>
  </xdr:twoCellAnchor>
  <xdr:twoCellAnchor>
    <xdr:from>
      <xdr:col>2</xdr:col>
      <xdr:colOff>228600</xdr:colOff>
      <xdr:row>30</xdr:row>
      <xdr:rowOff>0</xdr:rowOff>
    </xdr:from>
    <xdr:to>
      <xdr:col>5</xdr:col>
      <xdr:colOff>57150</xdr:colOff>
      <xdr:row>30</xdr:row>
      <xdr:rowOff>0</xdr:rowOff>
    </xdr:to>
    <xdr:sp>
      <xdr:nvSpPr>
        <xdr:cNvPr id="112" name="Rectangle 144"/>
        <xdr:cNvSpPr>
          <a:spLocks/>
        </xdr:cNvSpPr>
      </xdr:nvSpPr>
      <xdr:spPr>
        <a:xfrm>
          <a:off x="8001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Ａ②</a:t>
          </a:r>
        </a:p>
      </xdr:txBody>
    </xdr:sp>
    <xdr:clientData/>
  </xdr:twoCellAnchor>
  <xdr:twoCellAnchor>
    <xdr:from>
      <xdr:col>4</xdr:col>
      <xdr:colOff>247650</xdr:colOff>
      <xdr:row>30</xdr:row>
      <xdr:rowOff>0</xdr:rowOff>
    </xdr:from>
    <xdr:to>
      <xdr:col>7</xdr:col>
      <xdr:colOff>76200</xdr:colOff>
      <xdr:row>30</xdr:row>
      <xdr:rowOff>0</xdr:rowOff>
    </xdr:to>
    <xdr:sp>
      <xdr:nvSpPr>
        <xdr:cNvPr id="113" name="Rectangle 145"/>
        <xdr:cNvSpPr>
          <a:spLocks/>
        </xdr:cNvSpPr>
      </xdr:nvSpPr>
      <xdr:spPr>
        <a:xfrm>
          <a:off x="139065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Ａ①</a:t>
          </a:r>
        </a:p>
      </xdr:txBody>
    </xdr:sp>
    <xdr:clientData/>
  </xdr:twoCellAnchor>
  <xdr:twoCellAnchor>
    <xdr:from>
      <xdr:col>12</xdr:col>
      <xdr:colOff>228600</xdr:colOff>
      <xdr:row>30</xdr:row>
      <xdr:rowOff>0</xdr:rowOff>
    </xdr:from>
    <xdr:to>
      <xdr:col>15</xdr:col>
      <xdr:colOff>57150</xdr:colOff>
      <xdr:row>30</xdr:row>
      <xdr:rowOff>0</xdr:rowOff>
    </xdr:to>
    <xdr:sp>
      <xdr:nvSpPr>
        <xdr:cNvPr id="114" name="Rectangle 146"/>
        <xdr:cNvSpPr>
          <a:spLocks/>
        </xdr:cNvSpPr>
      </xdr:nvSpPr>
      <xdr:spPr>
        <a:xfrm>
          <a:off x="3657600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Ｂ①</a:t>
          </a:r>
        </a:p>
      </xdr:txBody>
    </xdr:sp>
    <xdr:clientData/>
  </xdr:twoCellAnchor>
  <xdr:twoCellAnchor>
    <xdr:from>
      <xdr:col>20</xdr:col>
      <xdr:colOff>238125</xdr:colOff>
      <xdr:row>30</xdr:row>
      <xdr:rowOff>0</xdr:rowOff>
    </xdr:from>
    <xdr:to>
      <xdr:col>23</xdr:col>
      <xdr:colOff>66675</xdr:colOff>
      <xdr:row>30</xdr:row>
      <xdr:rowOff>0</xdr:rowOff>
    </xdr:to>
    <xdr:sp>
      <xdr:nvSpPr>
        <xdr:cNvPr id="115" name="Rectangle 147"/>
        <xdr:cNvSpPr>
          <a:spLocks/>
        </xdr:cNvSpPr>
      </xdr:nvSpPr>
      <xdr:spPr>
        <a:xfrm>
          <a:off x="5953125" y="8572500"/>
          <a:ext cx="685800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Ｃ①</a:t>
          </a:r>
        </a:p>
      </xdr:txBody>
    </xdr:sp>
    <xdr:clientData/>
  </xdr:twoCellAnchor>
  <xdr:twoCellAnchor>
    <xdr:from>
      <xdr:col>9</xdr:col>
      <xdr:colOff>133350</xdr:colOff>
      <xdr:row>30</xdr:row>
      <xdr:rowOff>0</xdr:rowOff>
    </xdr:from>
    <xdr:to>
      <xdr:col>18</xdr:col>
      <xdr:colOff>123825</xdr:colOff>
      <xdr:row>30</xdr:row>
      <xdr:rowOff>0</xdr:rowOff>
    </xdr:to>
    <xdr:sp>
      <xdr:nvSpPr>
        <xdr:cNvPr id="116" name="Rectangle 148"/>
        <xdr:cNvSpPr>
          <a:spLocks/>
        </xdr:cNvSpPr>
      </xdr:nvSpPr>
      <xdr:spPr>
        <a:xfrm>
          <a:off x="2705100" y="8572500"/>
          <a:ext cx="2562225" cy="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Ｃ③　お昼　Ｃ⑤</a:t>
          </a:r>
        </a:p>
      </xdr:txBody>
    </xdr:sp>
    <xdr:clientData/>
  </xdr:twoCellAnchor>
  <xdr:twoCellAnchor>
    <xdr:from>
      <xdr:col>1</xdr:col>
      <xdr:colOff>76200</xdr:colOff>
      <xdr:row>30</xdr:row>
      <xdr:rowOff>0</xdr:rowOff>
    </xdr:from>
    <xdr:to>
      <xdr:col>2</xdr:col>
      <xdr:colOff>219075</xdr:colOff>
      <xdr:row>30</xdr:row>
      <xdr:rowOff>0</xdr:rowOff>
    </xdr:to>
    <xdr:sp>
      <xdr:nvSpPr>
        <xdr:cNvPr id="117" name="TextBox 149"/>
        <xdr:cNvSpPr txBox="1">
          <a:spLocks noChangeArrowheads="1"/>
        </xdr:cNvSpPr>
      </xdr:nvSpPr>
      <xdr:spPr>
        <a:xfrm>
          <a:off x="3619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Ａ３</a:t>
          </a:r>
        </a:p>
      </xdr:txBody>
    </xdr:sp>
    <xdr:clientData/>
  </xdr:twoCellAnchor>
  <xdr:twoCellAnchor>
    <xdr:from>
      <xdr:col>3</xdr:col>
      <xdr:colOff>95250</xdr:colOff>
      <xdr:row>30</xdr:row>
      <xdr:rowOff>0</xdr:rowOff>
    </xdr:from>
    <xdr:to>
      <xdr:col>4</xdr:col>
      <xdr:colOff>238125</xdr:colOff>
      <xdr:row>30</xdr:row>
      <xdr:rowOff>0</xdr:rowOff>
    </xdr:to>
    <xdr:sp>
      <xdr:nvSpPr>
        <xdr:cNvPr id="118" name="TextBox 150"/>
        <xdr:cNvSpPr txBox="1">
          <a:spLocks noChangeArrowheads="1"/>
        </xdr:cNvSpPr>
      </xdr:nvSpPr>
      <xdr:spPr>
        <a:xfrm>
          <a:off x="95250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Ｄ４</a:t>
          </a:r>
        </a:p>
      </xdr:txBody>
    </xdr:sp>
    <xdr:clientData/>
  </xdr:twoCellAnchor>
  <xdr:twoCellAnchor>
    <xdr:from>
      <xdr:col>7</xdr:col>
      <xdr:colOff>76200</xdr:colOff>
      <xdr:row>30</xdr:row>
      <xdr:rowOff>0</xdr:rowOff>
    </xdr:from>
    <xdr:to>
      <xdr:col>8</xdr:col>
      <xdr:colOff>219075</xdr:colOff>
      <xdr:row>30</xdr:row>
      <xdr:rowOff>0</xdr:rowOff>
    </xdr:to>
    <xdr:sp>
      <xdr:nvSpPr>
        <xdr:cNvPr id="119" name="TextBox 151"/>
        <xdr:cNvSpPr txBox="1">
          <a:spLocks noChangeArrowheads="1"/>
        </xdr:cNvSpPr>
      </xdr:nvSpPr>
      <xdr:spPr>
        <a:xfrm>
          <a:off x="20764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Ｃ４</a:t>
          </a:r>
        </a:p>
      </xdr:txBody>
    </xdr:sp>
    <xdr:clientData/>
  </xdr:twoCellAnchor>
  <xdr:twoCellAnchor>
    <xdr:from>
      <xdr:col>9</xdr:col>
      <xdr:colOff>76200</xdr:colOff>
      <xdr:row>30</xdr:row>
      <xdr:rowOff>0</xdr:rowOff>
    </xdr:from>
    <xdr:to>
      <xdr:col>10</xdr:col>
      <xdr:colOff>219075</xdr:colOff>
      <xdr:row>30</xdr:row>
      <xdr:rowOff>0</xdr:rowOff>
    </xdr:to>
    <xdr:sp>
      <xdr:nvSpPr>
        <xdr:cNvPr id="120" name="TextBox 152"/>
        <xdr:cNvSpPr txBox="1">
          <a:spLocks noChangeArrowheads="1"/>
        </xdr:cNvSpPr>
      </xdr:nvSpPr>
      <xdr:spPr>
        <a:xfrm>
          <a:off x="26479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Ｃ３</a:t>
          </a:r>
        </a:p>
      </xdr:txBody>
    </xdr:sp>
    <xdr:clientData/>
  </xdr:twoCellAnchor>
  <xdr:twoCellAnchor>
    <xdr:from>
      <xdr:col>11</xdr:col>
      <xdr:colOff>76200</xdr:colOff>
      <xdr:row>30</xdr:row>
      <xdr:rowOff>0</xdr:rowOff>
    </xdr:from>
    <xdr:to>
      <xdr:col>12</xdr:col>
      <xdr:colOff>219075</xdr:colOff>
      <xdr:row>30</xdr:row>
      <xdr:rowOff>0</xdr:rowOff>
    </xdr:to>
    <xdr:sp>
      <xdr:nvSpPr>
        <xdr:cNvPr id="121" name="TextBox 153"/>
        <xdr:cNvSpPr txBox="1">
          <a:spLocks noChangeArrowheads="1"/>
        </xdr:cNvSpPr>
      </xdr:nvSpPr>
      <xdr:spPr>
        <a:xfrm>
          <a:off x="32194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Ｅ２</a:t>
          </a:r>
        </a:p>
      </xdr:txBody>
    </xdr:sp>
    <xdr:clientData/>
  </xdr:twoCellAnchor>
  <xdr:twoCellAnchor>
    <xdr:from>
      <xdr:col>15</xdr:col>
      <xdr:colOff>76200</xdr:colOff>
      <xdr:row>30</xdr:row>
      <xdr:rowOff>0</xdr:rowOff>
    </xdr:from>
    <xdr:to>
      <xdr:col>16</xdr:col>
      <xdr:colOff>219075</xdr:colOff>
      <xdr:row>30</xdr:row>
      <xdr:rowOff>0</xdr:rowOff>
    </xdr:to>
    <xdr:sp>
      <xdr:nvSpPr>
        <xdr:cNvPr id="122" name="TextBox 154"/>
        <xdr:cNvSpPr txBox="1">
          <a:spLocks noChangeArrowheads="1"/>
        </xdr:cNvSpPr>
      </xdr:nvSpPr>
      <xdr:spPr>
        <a:xfrm>
          <a:off x="43624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Ｂ４</a:t>
          </a:r>
        </a:p>
      </xdr:txBody>
    </xdr:sp>
    <xdr:clientData/>
  </xdr:twoCellAnchor>
  <xdr:twoCellAnchor>
    <xdr:from>
      <xdr:col>17</xdr:col>
      <xdr:colOff>76200</xdr:colOff>
      <xdr:row>30</xdr:row>
      <xdr:rowOff>0</xdr:rowOff>
    </xdr:from>
    <xdr:to>
      <xdr:col>18</xdr:col>
      <xdr:colOff>219075</xdr:colOff>
      <xdr:row>30</xdr:row>
      <xdr:rowOff>0</xdr:rowOff>
    </xdr:to>
    <xdr:sp>
      <xdr:nvSpPr>
        <xdr:cNvPr id="123" name="TextBox 155"/>
        <xdr:cNvSpPr txBox="1">
          <a:spLocks noChangeArrowheads="1"/>
        </xdr:cNvSpPr>
      </xdr:nvSpPr>
      <xdr:spPr>
        <a:xfrm>
          <a:off x="49339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Ｂ３</a:t>
          </a:r>
        </a:p>
      </xdr:txBody>
    </xdr:sp>
    <xdr:clientData/>
  </xdr:twoCellAnchor>
  <xdr:twoCellAnchor>
    <xdr:from>
      <xdr:col>19</xdr:col>
      <xdr:colOff>76200</xdr:colOff>
      <xdr:row>30</xdr:row>
      <xdr:rowOff>0</xdr:rowOff>
    </xdr:from>
    <xdr:to>
      <xdr:col>20</xdr:col>
      <xdr:colOff>219075</xdr:colOff>
      <xdr:row>30</xdr:row>
      <xdr:rowOff>0</xdr:rowOff>
    </xdr:to>
    <xdr:sp>
      <xdr:nvSpPr>
        <xdr:cNvPr id="124" name="TextBox 156"/>
        <xdr:cNvSpPr txBox="1">
          <a:spLocks noChangeArrowheads="1"/>
        </xdr:cNvSpPr>
      </xdr:nvSpPr>
      <xdr:spPr>
        <a:xfrm>
          <a:off x="55054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Ｅ３</a:t>
          </a:r>
        </a:p>
      </xdr:txBody>
    </xdr:sp>
    <xdr:clientData/>
  </xdr:twoCellAnchor>
  <xdr:twoCellAnchor>
    <xdr:from>
      <xdr:col>23</xdr:col>
      <xdr:colOff>76200</xdr:colOff>
      <xdr:row>30</xdr:row>
      <xdr:rowOff>0</xdr:rowOff>
    </xdr:from>
    <xdr:to>
      <xdr:col>24</xdr:col>
      <xdr:colOff>219075</xdr:colOff>
      <xdr:row>30</xdr:row>
      <xdr:rowOff>0</xdr:rowOff>
    </xdr:to>
    <xdr:sp>
      <xdr:nvSpPr>
        <xdr:cNvPr id="125" name="TextBox 157"/>
        <xdr:cNvSpPr txBox="1">
          <a:spLocks noChangeArrowheads="1"/>
        </xdr:cNvSpPr>
      </xdr:nvSpPr>
      <xdr:spPr>
        <a:xfrm>
          <a:off x="66484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Ａ４</a:t>
          </a:r>
        </a:p>
      </xdr:txBody>
    </xdr:sp>
    <xdr:clientData/>
  </xdr:twoCellAnchor>
  <xdr:twoCellAnchor>
    <xdr:from>
      <xdr:col>25</xdr:col>
      <xdr:colOff>76200</xdr:colOff>
      <xdr:row>30</xdr:row>
      <xdr:rowOff>0</xdr:rowOff>
    </xdr:from>
    <xdr:to>
      <xdr:col>26</xdr:col>
      <xdr:colOff>219075</xdr:colOff>
      <xdr:row>30</xdr:row>
      <xdr:rowOff>0</xdr:rowOff>
    </xdr:to>
    <xdr:sp>
      <xdr:nvSpPr>
        <xdr:cNvPr id="126" name="TextBox 158"/>
        <xdr:cNvSpPr txBox="1">
          <a:spLocks noChangeArrowheads="1"/>
        </xdr:cNvSpPr>
      </xdr:nvSpPr>
      <xdr:spPr>
        <a:xfrm>
          <a:off x="7219950" y="85725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Ｄ３</a:t>
          </a:r>
        </a:p>
      </xdr:txBody>
    </xdr:sp>
    <xdr:clientData/>
  </xdr:twoCellAnchor>
  <xdr:twoCellAnchor>
    <xdr:from>
      <xdr:col>27</xdr:col>
      <xdr:colOff>190500</xdr:colOff>
      <xdr:row>30</xdr:row>
      <xdr:rowOff>0</xdr:rowOff>
    </xdr:from>
    <xdr:to>
      <xdr:col>31</xdr:col>
      <xdr:colOff>47625</xdr:colOff>
      <xdr:row>30</xdr:row>
      <xdr:rowOff>0</xdr:rowOff>
    </xdr:to>
    <xdr:sp>
      <xdr:nvSpPr>
        <xdr:cNvPr id="127" name="TextBox 159"/>
        <xdr:cNvSpPr txBox="1">
          <a:spLocks noChangeArrowheads="1"/>
        </xdr:cNvSpPr>
      </xdr:nvSpPr>
      <xdr:spPr>
        <a:xfrm>
          <a:off x="7905750" y="85725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２位（４位）</a:t>
          </a:r>
        </a:p>
      </xdr:txBody>
    </xdr:sp>
    <xdr:clientData/>
  </xdr:twoCellAnchor>
  <xdr:twoCellAnchor>
    <xdr:from>
      <xdr:col>12</xdr:col>
      <xdr:colOff>247650</xdr:colOff>
      <xdr:row>30</xdr:row>
      <xdr:rowOff>0</xdr:rowOff>
    </xdr:from>
    <xdr:to>
      <xdr:col>19</xdr:col>
      <xdr:colOff>47625</xdr:colOff>
      <xdr:row>30</xdr:row>
      <xdr:rowOff>0</xdr:rowOff>
    </xdr:to>
    <xdr:sp>
      <xdr:nvSpPr>
        <xdr:cNvPr id="128" name="Rectangle 160"/>
        <xdr:cNvSpPr>
          <a:spLocks/>
        </xdr:cNvSpPr>
      </xdr:nvSpPr>
      <xdr:spPr>
        <a:xfrm>
          <a:off x="3676650" y="8572500"/>
          <a:ext cx="18002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敢闘トーナメント</a:t>
          </a:r>
        </a:p>
      </xdr:txBody>
    </xdr:sp>
    <xdr:clientData/>
  </xdr:twoCellAnchor>
  <xdr:twoCellAnchor>
    <xdr:from>
      <xdr:col>15</xdr:col>
      <xdr:colOff>133350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129" name="Line 161"/>
        <xdr:cNvSpPr>
          <a:spLocks/>
        </xdr:cNvSpPr>
      </xdr:nvSpPr>
      <xdr:spPr>
        <a:xfrm>
          <a:off x="4419600" y="857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12</xdr:col>
      <xdr:colOff>0</xdr:colOff>
      <xdr:row>38</xdr:row>
      <xdr:rowOff>0</xdr:rowOff>
    </xdr:to>
    <xdr:grpSp>
      <xdr:nvGrpSpPr>
        <xdr:cNvPr id="130" name="Group 162"/>
        <xdr:cNvGrpSpPr>
          <a:grpSpLocks/>
        </xdr:cNvGrpSpPr>
      </xdr:nvGrpSpPr>
      <xdr:grpSpPr>
        <a:xfrm>
          <a:off x="1143000" y="10001250"/>
          <a:ext cx="2286000" cy="857250"/>
          <a:chOff x="120" y="210"/>
          <a:chExt cx="240" cy="90"/>
        </a:xfrm>
        <a:solidFill>
          <a:srgbClr val="FFFFFF"/>
        </a:solidFill>
      </xdr:grpSpPr>
      <xdr:sp>
        <xdr:nvSpPr>
          <xdr:cNvPr id="131" name="Line 163"/>
          <xdr:cNvSpPr>
            <a:spLocks/>
          </xdr:cNvSpPr>
        </xdr:nvSpPr>
        <xdr:spPr>
          <a:xfrm>
            <a:off x="12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64"/>
          <xdr:cNvSpPr>
            <a:spLocks/>
          </xdr:cNvSpPr>
        </xdr:nvSpPr>
        <xdr:spPr>
          <a:xfrm>
            <a:off x="36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165"/>
          <xdr:cNvSpPr>
            <a:spLocks/>
          </xdr:cNvSpPr>
        </xdr:nvSpPr>
        <xdr:spPr>
          <a:xfrm>
            <a:off x="12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Line 166"/>
          <xdr:cNvSpPr>
            <a:spLocks/>
          </xdr:cNvSpPr>
        </xdr:nvSpPr>
        <xdr:spPr>
          <a:xfrm>
            <a:off x="24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35" name="Line 167"/>
        <xdr:cNvSpPr>
          <a:spLocks/>
        </xdr:cNvSpPr>
      </xdr:nvSpPr>
      <xdr:spPr>
        <a:xfrm>
          <a:off x="57150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40</xdr:row>
      <xdr:rowOff>0</xdr:rowOff>
    </xdr:to>
    <xdr:sp>
      <xdr:nvSpPr>
        <xdr:cNvPr id="136" name="Line 168"/>
        <xdr:cNvSpPr>
          <a:spLocks/>
        </xdr:cNvSpPr>
      </xdr:nvSpPr>
      <xdr:spPr>
        <a:xfrm>
          <a:off x="171450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7" name="Line 169"/>
        <xdr:cNvSpPr>
          <a:spLocks/>
        </xdr:cNvSpPr>
      </xdr:nvSpPr>
      <xdr:spPr>
        <a:xfrm>
          <a:off x="57150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8" name="Line 170"/>
        <xdr:cNvSpPr>
          <a:spLocks/>
        </xdr:cNvSpPr>
      </xdr:nvSpPr>
      <xdr:spPr>
        <a:xfrm>
          <a:off x="114300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139" name="Line 171"/>
        <xdr:cNvSpPr>
          <a:spLocks/>
        </xdr:cNvSpPr>
      </xdr:nvSpPr>
      <xdr:spPr>
        <a:xfrm>
          <a:off x="285750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40</xdr:row>
      <xdr:rowOff>0</xdr:rowOff>
    </xdr:to>
    <xdr:sp>
      <xdr:nvSpPr>
        <xdr:cNvPr id="140" name="Line 172"/>
        <xdr:cNvSpPr>
          <a:spLocks/>
        </xdr:cNvSpPr>
      </xdr:nvSpPr>
      <xdr:spPr>
        <a:xfrm>
          <a:off x="400050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41" name="Line 173"/>
        <xdr:cNvSpPr>
          <a:spLocks/>
        </xdr:cNvSpPr>
      </xdr:nvSpPr>
      <xdr:spPr>
        <a:xfrm>
          <a:off x="285750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142" name="Line 174"/>
        <xdr:cNvSpPr>
          <a:spLocks/>
        </xdr:cNvSpPr>
      </xdr:nvSpPr>
      <xdr:spPr>
        <a:xfrm>
          <a:off x="342900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27</xdr:col>
      <xdr:colOff>0</xdr:colOff>
      <xdr:row>38</xdr:row>
      <xdr:rowOff>0</xdr:rowOff>
    </xdr:to>
    <xdr:grpSp>
      <xdr:nvGrpSpPr>
        <xdr:cNvPr id="143" name="Group 175"/>
        <xdr:cNvGrpSpPr>
          <a:grpSpLocks/>
        </xdr:cNvGrpSpPr>
      </xdr:nvGrpSpPr>
      <xdr:grpSpPr>
        <a:xfrm>
          <a:off x="5429250" y="10001250"/>
          <a:ext cx="2286000" cy="857250"/>
          <a:chOff x="570" y="210"/>
          <a:chExt cx="240" cy="90"/>
        </a:xfrm>
        <a:solidFill>
          <a:srgbClr val="FFFFFF"/>
        </a:solidFill>
      </xdr:grpSpPr>
      <xdr:sp>
        <xdr:nvSpPr>
          <xdr:cNvPr id="144" name="Line 176"/>
          <xdr:cNvSpPr>
            <a:spLocks/>
          </xdr:cNvSpPr>
        </xdr:nvSpPr>
        <xdr:spPr>
          <a:xfrm>
            <a:off x="57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177"/>
          <xdr:cNvSpPr>
            <a:spLocks/>
          </xdr:cNvSpPr>
        </xdr:nvSpPr>
        <xdr:spPr>
          <a:xfrm>
            <a:off x="81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Line 178"/>
          <xdr:cNvSpPr>
            <a:spLocks/>
          </xdr:cNvSpPr>
        </xdr:nvSpPr>
        <xdr:spPr>
          <a:xfrm>
            <a:off x="57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Line 179"/>
          <xdr:cNvSpPr>
            <a:spLocks/>
          </xdr:cNvSpPr>
        </xdr:nvSpPr>
        <xdr:spPr>
          <a:xfrm>
            <a:off x="69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40</xdr:row>
      <xdr:rowOff>0</xdr:rowOff>
    </xdr:to>
    <xdr:sp>
      <xdr:nvSpPr>
        <xdr:cNvPr id="148" name="Line 180"/>
        <xdr:cNvSpPr>
          <a:spLocks/>
        </xdr:cNvSpPr>
      </xdr:nvSpPr>
      <xdr:spPr>
        <a:xfrm>
          <a:off x="485775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40</xdr:row>
      <xdr:rowOff>0</xdr:rowOff>
    </xdr:to>
    <xdr:sp>
      <xdr:nvSpPr>
        <xdr:cNvPr id="149" name="Line 181"/>
        <xdr:cNvSpPr>
          <a:spLocks/>
        </xdr:cNvSpPr>
      </xdr:nvSpPr>
      <xdr:spPr>
        <a:xfrm>
          <a:off x="600075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150" name="Line 182"/>
        <xdr:cNvSpPr>
          <a:spLocks/>
        </xdr:cNvSpPr>
      </xdr:nvSpPr>
      <xdr:spPr>
        <a:xfrm>
          <a:off x="485775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51" name="Line 183"/>
        <xdr:cNvSpPr>
          <a:spLocks/>
        </xdr:cNvSpPr>
      </xdr:nvSpPr>
      <xdr:spPr>
        <a:xfrm>
          <a:off x="542925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25</xdr:col>
      <xdr:colOff>0</xdr:colOff>
      <xdr:row>40</xdr:row>
      <xdr:rowOff>0</xdr:rowOff>
    </xdr:to>
    <xdr:sp>
      <xdr:nvSpPr>
        <xdr:cNvPr id="152" name="Line 184"/>
        <xdr:cNvSpPr>
          <a:spLocks/>
        </xdr:cNvSpPr>
      </xdr:nvSpPr>
      <xdr:spPr>
        <a:xfrm>
          <a:off x="714375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0</xdr:colOff>
      <xdr:row>40</xdr:row>
      <xdr:rowOff>0</xdr:rowOff>
    </xdr:to>
    <xdr:sp>
      <xdr:nvSpPr>
        <xdr:cNvPr id="153" name="Line 185"/>
        <xdr:cNvSpPr>
          <a:spLocks/>
        </xdr:cNvSpPr>
      </xdr:nvSpPr>
      <xdr:spPr>
        <a:xfrm>
          <a:off x="8286750" y="10858500"/>
          <a:ext cx="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27</xdr:col>
      <xdr:colOff>0</xdr:colOff>
      <xdr:row>38</xdr:row>
      <xdr:rowOff>0</xdr:rowOff>
    </xdr:to>
    <xdr:sp>
      <xdr:nvSpPr>
        <xdr:cNvPr id="154" name="Line 186"/>
        <xdr:cNvSpPr>
          <a:spLocks/>
        </xdr:cNvSpPr>
      </xdr:nvSpPr>
      <xdr:spPr>
        <a:xfrm>
          <a:off x="714375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29</xdr:col>
      <xdr:colOff>0</xdr:colOff>
      <xdr:row>38</xdr:row>
      <xdr:rowOff>0</xdr:rowOff>
    </xdr:to>
    <xdr:sp>
      <xdr:nvSpPr>
        <xdr:cNvPr id="155" name="Line 187"/>
        <xdr:cNvSpPr>
          <a:spLocks/>
        </xdr:cNvSpPr>
      </xdr:nvSpPr>
      <xdr:spPr>
        <a:xfrm>
          <a:off x="7715250" y="108585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35</xdr:row>
      <xdr:rowOff>0</xdr:rowOff>
    </xdr:to>
    <xdr:sp>
      <xdr:nvSpPr>
        <xdr:cNvPr id="156" name="Line 188"/>
        <xdr:cNvSpPr>
          <a:spLocks/>
        </xdr:cNvSpPr>
      </xdr:nvSpPr>
      <xdr:spPr>
        <a:xfrm>
          <a:off x="2286000" y="885825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35</xdr:row>
      <xdr:rowOff>0</xdr:rowOff>
    </xdr:to>
    <xdr:sp>
      <xdr:nvSpPr>
        <xdr:cNvPr id="157" name="Line 189"/>
        <xdr:cNvSpPr>
          <a:spLocks/>
        </xdr:cNvSpPr>
      </xdr:nvSpPr>
      <xdr:spPr>
        <a:xfrm>
          <a:off x="6572250" y="885825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15</xdr:col>
      <xdr:colOff>142875</xdr:colOff>
      <xdr:row>31</xdr:row>
      <xdr:rowOff>0</xdr:rowOff>
    </xdr:to>
    <xdr:sp>
      <xdr:nvSpPr>
        <xdr:cNvPr id="158" name="Line 190"/>
        <xdr:cNvSpPr>
          <a:spLocks/>
        </xdr:cNvSpPr>
      </xdr:nvSpPr>
      <xdr:spPr>
        <a:xfrm flipH="1">
          <a:off x="2286000" y="8858250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159" name="Line 191"/>
        <xdr:cNvSpPr>
          <a:spLocks/>
        </xdr:cNvSpPr>
      </xdr:nvSpPr>
      <xdr:spPr>
        <a:xfrm flipH="1">
          <a:off x="4419600" y="8858250"/>
          <a:ext cx="215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142875</xdr:rowOff>
    </xdr:from>
    <xdr:to>
      <xdr:col>27</xdr:col>
      <xdr:colOff>0</xdr:colOff>
      <xdr:row>43</xdr:row>
      <xdr:rowOff>0</xdr:rowOff>
    </xdr:to>
    <xdr:grpSp>
      <xdr:nvGrpSpPr>
        <xdr:cNvPr id="160" name="Group 192"/>
        <xdr:cNvGrpSpPr>
          <a:grpSpLocks/>
        </xdr:cNvGrpSpPr>
      </xdr:nvGrpSpPr>
      <xdr:grpSpPr>
        <a:xfrm rot="10800000">
          <a:off x="5429250" y="11858625"/>
          <a:ext cx="2286000" cy="428625"/>
          <a:chOff x="120" y="210"/>
          <a:chExt cx="240" cy="90"/>
        </a:xfrm>
        <a:solidFill>
          <a:srgbClr val="FFFFFF"/>
        </a:solidFill>
      </xdr:grpSpPr>
      <xdr:sp>
        <xdr:nvSpPr>
          <xdr:cNvPr id="161" name="Line 193"/>
          <xdr:cNvSpPr>
            <a:spLocks/>
          </xdr:cNvSpPr>
        </xdr:nvSpPr>
        <xdr:spPr>
          <a:xfrm>
            <a:off x="12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Line 194"/>
          <xdr:cNvSpPr>
            <a:spLocks/>
          </xdr:cNvSpPr>
        </xdr:nvSpPr>
        <xdr:spPr>
          <a:xfrm>
            <a:off x="36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195"/>
          <xdr:cNvSpPr>
            <a:spLocks/>
          </xdr:cNvSpPr>
        </xdr:nvSpPr>
        <xdr:spPr>
          <a:xfrm>
            <a:off x="12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96"/>
          <xdr:cNvSpPr>
            <a:spLocks/>
          </xdr:cNvSpPr>
        </xdr:nvSpPr>
        <xdr:spPr>
          <a:xfrm>
            <a:off x="24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41</xdr:row>
      <xdr:rowOff>152400</xdr:rowOff>
    </xdr:from>
    <xdr:to>
      <xdr:col>12</xdr:col>
      <xdr:colOff>0</xdr:colOff>
      <xdr:row>43</xdr:row>
      <xdr:rowOff>0</xdr:rowOff>
    </xdr:to>
    <xdr:grpSp>
      <xdr:nvGrpSpPr>
        <xdr:cNvPr id="165" name="Group 207"/>
        <xdr:cNvGrpSpPr>
          <a:grpSpLocks/>
        </xdr:cNvGrpSpPr>
      </xdr:nvGrpSpPr>
      <xdr:grpSpPr>
        <a:xfrm rot="10800000">
          <a:off x="1143000" y="11868150"/>
          <a:ext cx="2286000" cy="419100"/>
          <a:chOff x="570" y="210"/>
          <a:chExt cx="240" cy="90"/>
        </a:xfrm>
        <a:solidFill>
          <a:srgbClr val="FFFFFF"/>
        </a:solidFill>
      </xdr:grpSpPr>
      <xdr:sp>
        <xdr:nvSpPr>
          <xdr:cNvPr id="166" name="Line 208"/>
          <xdr:cNvSpPr>
            <a:spLocks/>
          </xdr:cNvSpPr>
        </xdr:nvSpPr>
        <xdr:spPr>
          <a:xfrm>
            <a:off x="57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209"/>
          <xdr:cNvSpPr>
            <a:spLocks/>
          </xdr:cNvSpPr>
        </xdr:nvSpPr>
        <xdr:spPr>
          <a:xfrm>
            <a:off x="81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210"/>
          <xdr:cNvSpPr>
            <a:spLocks/>
          </xdr:cNvSpPr>
        </xdr:nvSpPr>
        <xdr:spPr>
          <a:xfrm>
            <a:off x="57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211"/>
          <xdr:cNvSpPr>
            <a:spLocks/>
          </xdr:cNvSpPr>
        </xdr:nvSpPr>
        <xdr:spPr>
          <a:xfrm>
            <a:off x="69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43</xdr:row>
      <xdr:rowOff>0</xdr:rowOff>
    </xdr:from>
    <xdr:to>
      <xdr:col>23</xdr:col>
      <xdr:colOff>0</xdr:colOff>
      <xdr:row>46</xdr:row>
      <xdr:rowOff>276225</xdr:rowOff>
    </xdr:to>
    <xdr:sp>
      <xdr:nvSpPr>
        <xdr:cNvPr id="170" name="Line 222"/>
        <xdr:cNvSpPr>
          <a:spLocks/>
        </xdr:cNvSpPr>
      </xdr:nvSpPr>
      <xdr:spPr>
        <a:xfrm rot="10800000">
          <a:off x="6572250" y="12287250"/>
          <a:ext cx="0" cy="1133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47</xdr:row>
      <xdr:rowOff>0</xdr:rowOff>
    </xdr:to>
    <xdr:sp>
      <xdr:nvSpPr>
        <xdr:cNvPr id="171" name="Line 223"/>
        <xdr:cNvSpPr>
          <a:spLocks/>
        </xdr:cNvSpPr>
      </xdr:nvSpPr>
      <xdr:spPr>
        <a:xfrm rot="10800000">
          <a:off x="2286000" y="1228725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47</xdr:row>
      <xdr:rowOff>0</xdr:rowOff>
    </xdr:from>
    <xdr:to>
      <xdr:col>22</xdr:col>
      <xdr:colOff>276225</xdr:colOff>
      <xdr:row>47</xdr:row>
      <xdr:rowOff>0</xdr:rowOff>
    </xdr:to>
    <xdr:sp>
      <xdr:nvSpPr>
        <xdr:cNvPr id="172" name="Line 224"/>
        <xdr:cNvSpPr>
          <a:spLocks/>
        </xdr:cNvSpPr>
      </xdr:nvSpPr>
      <xdr:spPr>
        <a:xfrm rot="10800000" flipH="1">
          <a:off x="4419600" y="13430250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15</xdr:col>
      <xdr:colOff>152400</xdr:colOff>
      <xdr:row>47</xdr:row>
      <xdr:rowOff>0</xdr:rowOff>
    </xdr:to>
    <xdr:sp>
      <xdr:nvSpPr>
        <xdr:cNvPr id="173" name="Line 225"/>
        <xdr:cNvSpPr>
          <a:spLocks/>
        </xdr:cNvSpPr>
      </xdr:nvSpPr>
      <xdr:spPr>
        <a:xfrm rot="10800000" flipH="1">
          <a:off x="2286000" y="13430250"/>
          <a:ext cx="215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>
      <xdr:nvSpPr>
        <xdr:cNvPr id="174" name="Line 226"/>
        <xdr:cNvSpPr>
          <a:spLocks/>
        </xdr:cNvSpPr>
      </xdr:nvSpPr>
      <xdr:spPr>
        <a:xfrm>
          <a:off x="2286000" y="9429750"/>
          <a:ext cx="4286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15</xdr:col>
      <xdr:colOff>133350</xdr:colOff>
      <xdr:row>45</xdr:row>
      <xdr:rowOff>0</xdr:rowOff>
    </xdr:to>
    <xdr:sp>
      <xdr:nvSpPr>
        <xdr:cNvPr id="175" name="Line 227"/>
        <xdr:cNvSpPr>
          <a:spLocks/>
        </xdr:cNvSpPr>
      </xdr:nvSpPr>
      <xdr:spPr>
        <a:xfrm>
          <a:off x="2286000" y="12858750"/>
          <a:ext cx="2133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35</xdr:row>
      <xdr:rowOff>180975</xdr:rowOff>
    </xdr:from>
    <xdr:to>
      <xdr:col>18</xdr:col>
      <xdr:colOff>190500</xdr:colOff>
      <xdr:row>36</xdr:row>
      <xdr:rowOff>180975</xdr:rowOff>
    </xdr:to>
    <xdr:sp>
      <xdr:nvSpPr>
        <xdr:cNvPr id="176" name="Rectangle 228"/>
        <xdr:cNvSpPr>
          <a:spLocks/>
        </xdr:cNvSpPr>
      </xdr:nvSpPr>
      <xdr:spPr>
        <a:xfrm>
          <a:off x="3533775" y="10182225"/>
          <a:ext cx="180022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敢闘トーナメント</a:t>
          </a:r>
        </a:p>
      </xdr:txBody>
    </xdr:sp>
    <xdr:clientData/>
  </xdr:twoCellAnchor>
  <xdr:twoCellAnchor>
    <xdr:from>
      <xdr:col>15</xdr:col>
      <xdr:colOff>133350</xdr:colOff>
      <xdr:row>47</xdr:row>
      <xdr:rowOff>0</xdr:rowOff>
    </xdr:from>
    <xdr:to>
      <xdr:col>15</xdr:col>
      <xdr:colOff>133350</xdr:colOff>
      <xdr:row>47</xdr:row>
      <xdr:rowOff>219075</xdr:rowOff>
    </xdr:to>
    <xdr:sp>
      <xdr:nvSpPr>
        <xdr:cNvPr id="177" name="Line 238"/>
        <xdr:cNvSpPr>
          <a:spLocks/>
        </xdr:cNvSpPr>
      </xdr:nvSpPr>
      <xdr:spPr>
        <a:xfrm rot="10800000">
          <a:off x="4419600" y="1343025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44</xdr:row>
      <xdr:rowOff>276225</xdr:rowOff>
    </xdr:from>
    <xdr:to>
      <xdr:col>15</xdr:col>
      <xdr:colOff>133350</xdr:colOff>
      <xdr:row>45</xdr:row>
      <xdr:rowOff>257175</xdr:rowOff>
    </xdr:to>
    <xdr:sp>
      <xdr:nvSpPr>
        <xdr:cNvPr id="178" name="Line 239"/>
        <xdr:cNvSpPr>
          <a:spLocks/>
        </xdr:cNvSpPr>
      </xdr:nvSpPr>
      <xdr:spPr>
        <a:xfrm rot="10800000">
          <a:off x="4419600" y="128492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45</xdr:row>
      <xdr:rowOff>0</xdr:rowOff>
    </xdr:from>
    <xdr:to>
      <xdr:col>23</xdr:col>
      <xdr:colOff>19050</xdr:colOff>
      <xdr:row>45</xdr:row>
      <xdr:rowOff>0</xdr:rowOff>
    </xdr:to>
    <xdr:sp>
      <xdr:nvSpPr>
        <xdr:cNvPr id="179" name="Line 240"/>
        <xdr:cNvSpPr>
          <a:spLocks/>
        </xdr:cNvSpPr>
      </xdr:nvSpPr>
      <xdr:spPr>
        <a:xfrm>
          <a:off x="4419600" y="12858750"/>
          <a:ext cx="21717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32</xdr:row>
      <xdr:rowOff>28575</xdr:rowOff>
    </xdr:from>
    <xdr:to>
      <xdr:col>15</xdr:col>
      <xdr:colOff>133350</xdr:colOff>
      <xdr:row>33</xdr:row>
      <xdr:rowOff>0</xdr:rowOff>
    </xdr:to>
    <xdr:sp>
      <xdr:nvSpPr>
        <xdr:cNvPr id="180" name="Line 241"/>
        <xdr:cNvSpPr>
          <a:spLocks/>
        </xdr:cNvSpPr>
      </xdr:nvSpPr>
      <xdr:spPr>
        <a:xfrm rot="10800000">
          <a:off x="4419600" y="91725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76200</xdr:rowOff>
    </xdr:from>
    <xdr:to>
      <xdr:col>15</xdr:col>
      <xdr:colOff>133350</xdr:colOff>
      <xdr:row>31</xdr:row>
      <xdr:rowOff>9525</xdr:rowOff>
    </xdr:to>
    <xdr:sp>
      <xdr:nvSpPr>
        <xdr:cNvPr id="181" name="Line 242"/>
        <xdr:cNvSpPr>
          <a:spLocks/>
        </xdr:cNvSpPr>
      </xdr:nvSpPr>
      <xdr:spPr>
        <a:xfrm rot="10800000">
          <a:off x="4419600" y="8648700"/>
          <a:ext cx="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152400</xdr:rowOff>
    </xdr:from>
    <xdr:to>
      <xdr:col>27</xdr:col>
      <xdr:colOff>0</xdr:colOff>
      <xdr:row>43</xdr:row>
      <xdr:rowOff>0</xdr:rowOff>
    </xdr:to>
    <xdr:grpSp>
      <xdr:nvGrpSpPr>
        <xdr:cNvPr id="182" name="Group 249"/>
        <xdr:cNvGrpSpPr>
          <a:grpSpLocks/>
        </xdr:cNvGrpSpPr>
      </xdr:nvGrpSpPr>
      <xdr:grpSpPr>
        <a:xfrm rot="10800000">
          <a:off x="5429250" y="11868150"/>
          <a:ext cx="2286000" cy="419100"/>
          <a:chOff x="570" y="210"/>
          <a:chExt cx="240" cy="90"/>
        </a:xfrm>
        <a:solidFill>
          <a:srgbClr val="FFFFFF"/>
        </a:solidFill>
      </xdr:grpSpPr>
      <xdr:sp>
        <xdr:nvSpPr>
          <xdr:cNvPr id="183" name="Line 250"/>
          <xdr:cNvSpPr>
            <a:spLocks/>
          </xdr:cNvSpPr>
        </xdr:nvSpPr>
        <xdr:spPr>
          <a:xfrm>
            <a:off x="57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251"/>
          <xdr:cNvSpPr>
            <a:spLocks/>
          </xdr:cNvSpPr>
        </xdr:nvSpPr>
        <xdr:spPr>
          <a:xfrm>
            <a:off x="81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252"/>
          <xdr:cNvSpPr>
            <a:spLocks/>
          </xdr:cNvSpPr>
        </xdr:nvSpPr>
        <xdr:spPr>
          <a:xfrm>
            <a:off x="57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253"/>
          <xdr:cNvSpPr>
            <a:spLocks/>
          </xdr:cNvSpPr>
        </xdr:nvSpPr>
        <xdr:spPr>
          <a:xfrm>
            <a:off x="69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41</xdr:row>
      <xdr:rowOff>133350</xdr:rowOff>
    </xdr:from>
    <xdr:to>
      <xdr:col>12</xdr:col>
      <xdr:colOff>0</xdr:colOff>
      <xdr:row>43</xdr:row>
      <xdr:rowOff>0</xdr:rowOff>
    </xdr:to>
    <xdr:grpSp>
      <xdr:nvGrpSpPr>
        <xdr:cNvPr id="187" name="Group 254"/>
        <xdr:cNvGrpSpPr>
          <a:grpSpLocks/>
        </xdr:cNvGrpSpPr>
      </xdr:nvGrpSpPr>
      <xdr:grpSpPr>
        <a:xfrm rot="10800000">
          <a:off x="1152525" y="11849100"/>
          <a:ext cx="2276475" cy="438150"/>
          <a:chOff x="570" y="210"/>
          <a:chExt cx="240" cy="90"/>
        </a:xfrm>
        <a:solidFill>
          <a:srgbClr val="FFFFFF"/>
        </a:solidFill>
      </xdr:grpSpPr>
      <xdr:sp>
        <xdr:nvSpPr>
          <xdr:cNvPr id="188" name="Line 255"/>
          <xdr:cNvSpPr>
            <a:spLocks/>
          </xdr:cNvSpPr>
        </xdr:nvSpPr>
        <xdr:spPr>
          <a:xfrm>
            <a:off x="57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256"/>
          <xdr:cNvSpPr>
            <a:spLocks/>
          </xdr:cNvSpPr>
        </xdr:nvSpPr>
        <xdr:spPr>
          <a:xfrm>
            <a:off x="81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257"/>
          <xdr:cNvSpPr>
            <a:spLocks/>
          </xdr:cNvSpPr>
        </xdr:nvSpPr>
        <xdr:spPr>
          <a:xfrm>
            <a:off x="57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258"/>
          <xdr:cNvSpPr>
            <a:spLocks/>
          </xdr:cNvSpPr>
        </xdr:nvSpPr>
        <xdr:spPr>
          <a:xfrm>
            <a:off x="69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41</xdr:row>
      <xdr:rowOff>133350</xdr:rowOff>
    </xdr:from>
    <xdr:to>
      <xdr:col>27</xdr:col>
      <xdr:colOff>0</xdr:colOff>
      <xdr:row>43</xdr:row>
      <xdr:rowOff>0</xdr:rowOff>
    </xdr:to>
    <xdr:grpSp>
      <xdr:nvGrpSpPr>
        <xdr:cNvPr id="192" name="Group 259"/>
        <xdr:cNvGrpSpPr>
          <a:grpSpLocks/>
        </xdr:cNvGrpSpPr>
      </xdr:nvGrpSpPr>
      <xdr:grpSpPr>
        <a:xfrm rot="10800000">
          <a:off x="5438775" y="11849100"/>
          <a:ext cx="2276475" cy="438150"/>
          <a:chOff x="570" y="210"/>
          <a:chExt cx="240" cy="90"/>
        </a:xfrm>
        <a:solidFill>
          <a:srgbClr val="FFFFFF"/>
        </a:solidFill>
      </xdr:grpSpPr>
      <xdr:sp>
        <xdr:nvSpPr>
          <xdr:cNvPr id="193" name="Line 260"/>
          <xdr:cNvSpPr>
            <a:spLocks/>
          </xdr:cNvSpPr>
        </xdr:nvSpPr>
        <xdr:spPr>
          <a:xfrm>
            <a:off x="57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Line 261"/>
          <xdr:cNvSpPr>
            <a:spLocks/>
          </xdr:cNvSpPr>
        </xdr:nvSpPr>
        <xdr:spPr>
          <a:xfrm>
            <a:off x="810" y="210"/>
            <a:ext cx="0" cy="9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Line 262"/>
          <xdr:cNvSpPr>
            <a:spLocks/>
          </xdr:cNvSpPr>
        </xdr:nvSpPr>
        <xdr:spPr>
          <a:xfrm>
            <a:off x="57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Line 263"/>
          <xdr:cNvSpPr>
            <a:spLocks/>
          </xdr:cNvSpPr>
        </xdr:nvSpPr>
        <xdr:spPr>
          <a:xfrm>
            <a:off x="690" y="210"/>
            <a:ext cx="12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7</xdr:row>
      <xdr:rowOff>609600</xdr:rowOff>
    </xdr:to>
    <xdr:sp>
      <xdr:nvSpPr>
        <xdr:cNvPr id="1" name="Line 1"/>
        <xdr:cNvSpPr>
          <a:spLocks/>
        </xdr:cNvSpPr>
      </xdr:nvSpPr>
      <xdr:spPr>
        <a:xfrm>
          <a:off x="333375" y="1209675"/>
          <a:ext cx="6457950" cy="38004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409700" y="2486025"/>
          <a:ext cx="1076325" cy="638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495550" y="1847850"/>
          <a:ext cx="1066800" cy="638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7</xdr:row>
      <xdr:rowOff>628650</xdr:rowOff>
    </xdr:to>
    <xdr:sp>
      <xdr:nvSpPr>
        <xdr:cNvPr id="4" name="Line 4"/>
        <xdr:cNvSpPr>
          <a:spLocks/>
        </xdr:cNvSpPr>
      </xdr:nvSpPr>
      <xdr:spPr>
        <a:xfrm>
          <a:off x="4638675" y="4400550"/>
          <a:ext cx="1076325" cy="6286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1038225</xdr:colOff>
      <xdr:row>6</xdr:row>
      <xdr:rowOff>619125</xdr:rowOff>
    </xdr:to>
    <xdr:sp>
      <xdr:nvSpPr>
        <xdr:cNvPr id="5" name="Line 5"/>
        <xdr:cNvSpPr>
          <a:spLocks/>
        </xdr:cNvSpPr>
      </xdr:nvSpPr>
      <xdr:spPr>
        <a:xfrm>
          <a:off x="5715000" y="3762375"/>
          <a:ext cx="1038225" cy="619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4400550"/>
          <a:ext cx="1076325" cy="638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0" y="3124200"/>
          <a:ext cx="1076325" cy="638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100" workbookViewId="0" topLeftCell="A1">
      <selection activeCell="E1" sqref="E1"/>
    </sheetView>
  </sheetViews>
  <sheetFormatPr defaultColWidth="9.00390625" defaultRowHeight="22.5" customHeight="1"/>
  <cols>
    <col min="1" max="1" width="7.375" style="19" customWidth="1"/>
    <col min="2" max="3" width="9.00390625" style="3" hidden="1" customWidth="1"/>
    <col min="4" max="6" width="3.375" style="3" customWidth="1"/>
    <col min="7" max="15" width="3.125" style="3" customWidth="1"/>
    <col min="16" max="23" width="5.00390625" style="3" customWidth="1"/>
    <col min="24" max="16384" width="8.125" style="3" customWidth="1"/>
  </cols>
  <sheetData>
    <row r="1" ht="22.5" customHeight="1">
      <c r="A1" s="18"/>
    </row>
    <row r="2" spans="4:23" ht="22.5" customHeight="1">
      <c r="D2" s="50" t="s">
        <v>10</v>
      </c>
      <c r="E2" s="51"/>
      <c r="F2" s="52"/>
      <c r="G2" s="50" t="str">
        <f>D3</f>
        <v>五十鈴</v>
      </c>
      <c r="H2" s="56"/>
      <c r="I2" s="57"/>
      <c r="J2" s="50" t="str">
        <f>D4</f>
        <v>一色</v>
      </c>
      <c r="K2" s="56"/>
      <c r="L2" s="57"/>
      <c r="M2" s="50" t="str">
        <f>D5</f>
        <v>浜島</v>
      </c>
      <c r="N2" s="56"/>
      <c r="O2" s="57"/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</row>
    <row r="3" spans="1:23" ht="22.5" customHeight="1">
      <c r="A3" s="19" t="s">
        <v>14</v>
      </c>
      <c r="D3" s="47" t="s">
        <v>38</v>
      </c>
      <c r="E3" s="48"/>
      <c r="F3" s="49"/>
      <c r="G3" s="53" t="s">
        <v>0</v>
      </c>
      <c r="H3" s="54"/>
      <c r="I3" s="55"/>
      <c r="J3" s="11">
        <v>0</v>
      </c>
      <c r="K3" s="8" t="s">
        <v>1</v>
      </c>
      <c r="L3" s="13">
        <v>1</v>
      </c>
      <c r="M3" s="11">
        <v>2</v>
      </c>
      <c r="N3" s="8" t="s">
        <v>1</v>
      </c>
      <c r="O3" s="13">
        <v>2</v>
      </c>
      <c r="P3" s="5">
        <f>(Q3*3)+(S3*1)</f>
        <v>1</v>
      </c>
      <c r="Q3" s="1">
        <v>0</v>
      </c>
      <c r="R3" s="1">
        <v>1</v>
      </c>
      <c r="S3" s="1">
        <v>1</v>
      </c>
      <c r="T3" s="20">
        <v>2</v>
      </c>
      <c r="U3" s="2" t="s">
        <v>60</v>
      </c>
      <c r="V3" s="2">
        <f>T3-U3</f>
        <v>-1</v>
      </c>
      <c r="W3" s="7">
        <v>3</v>
      </c>
    </row>
    <row r="4" spans="1:23" ht="22.5" customHeight="1">
      <c r="A4" s="19" t="s">
        <v>15</v>
      </c>
      <c r="D4" s="47" t="s">
        <v>39</v>
      </c>
      <c r="E4" s="48"/>
      <c r="F4" s="49"/>
      <c r="G4" s="12">
        <v>1</v>
      </c>
      <c r="H4" s="10" t="s">
        <v>1</v>
      </c>
      <c r="I4" s="9">
        <v>0</v>
      </c>
      <c r="J4" s="53" t="s">
        <v>0</v>
      </c>
      <c r="K4" s="54"/>
      <c r="L4" s="55"/>
      <c r="M4" s="11">
        <v>0</v>
      </c>
      <c r="N4" s="8" t="s">
        <v>1</v>
      </c>
      <c r="O4" s="13">
        <v>1</v>
      </c>
      <c r="P4" s="5">
        <f>(Q4*3)+(S4*1)</f>
        <v>3</v>
      </c>
      <c r="Q4" s="1">
        <v>1</v>
      </c>
      <c r="R4" s="1">
        <v>1</v>
      </c>
      <c r="S4" s="1">
        <v>0</v>
      </c>
      <c r="T4" s="2" t="s">
        <v>61</v>
      </c>
      <c r="U4" s="2" t="s">
        <v>61</v>
      </c>
      <c r="V4" s="2">
        <f>T4-U4</f>
        <v>0</v>
      </c>
      <c r="W4" s="7">
        <v>2</v>
      </c>
    </row>
    <row r="5" spans="1:23" ht="22.5" customHeight="1">
      <c r="A5" s="19" t="s">
        <v>16</v>
      </c>
      <c r="D5" s="47" t="s">
        <v>40</v>
      </c>
      <c r="E5" s="48"/>
      <c r="F5" s="49"/>
      <c r="G5" s="12">
        <v>2</v>
      </c>
      <c r="H5" s="10" t="s">
        <v>1</v>
      </c>
      <c r="I5" s="9">
        <v>2</v>
      </c>
      <c r="J5" s="12">
        <v>1</v>
      </c>
      <c r="K5" s="10" t="s">
        <v>1</v>
      </c>
      <c r="L5" s="9">
        <v>0</v>
      </c>
      <c r="M5" s="4"/>
      <c r="N5" s="6" t="s">
        <v>0</v>
      </c>
      <c r="O5" s="6"/>
      <c r="P5" s="5">
        <f>(Q5*3)+(S5*1)</f>
        <v>4</v>
      </c>
      <c r="Q5" s="1">
        <v>1</v>
      </c>
      <c r="R5" s="1">
        <v>0</v>
      </c>
      <c r="S5" s="1">
        <v>1</v>
      </c>
      <c r="T5" s="2" t="s">
        <v>60</v>
      </c>
      <c r="U5" s="2" t="s">
        <v>62</v>
      </c>
      <c r="V5" s="2">
        <f>T5-U5</f>
        <v>1</v>
      </c>
      <c r="W5" s="7">
        <v>1</v>
      </c>
    </row>
    <row r="7" spans="4:23" ht="22.5" customHeight="1">
      <c r="D7" s="50" t="s">
        <v>11</v>
      </c>
      <c r="E7" s="51"/>
      <c r="F7" s="52"/>
      <c r="G7" s="50" t="str">
        <f>D8</f>
        <v>志摩</v>
      </c>
      <c r="H7" s="56"/>
      <c r="I7" s="57"/>
      <c r="J7" s="50" t="str">
        <f>D9</f>
        <v>小俣</v>
      </c>
      <c r="K7" s="56"/>
      <c r="L7" s="57"/>
      <c r="M7" s="50" t="str">
        <f>D10</f>
        <v>修道</v>
      </c>
      <c r="N7" s="56"/>
      <c r="O7" s="57"/>
      <c r="P7" s="2" t="s">
        <v>2</v>
      </c>
      <c r="Q7" s="2" t="s">
        <v>3</v>
      </c>
      <c r="R7" s="2" t="s">
        <v>4</v>
      </c>
      <c r="S7" s="2" t="s">
        <v>5</v>
      </c>
      <c r="T7" s="2" t="s">
        <v>6</v>
      </c>
      <c r="U7" s="2" t="s">
        <v>7</v>
      </c>
      <c r="V7" s="2" t="s">
        <v>8</v>
      </c>
      <c r="W7" s="2" t="s">
        <v>9</v>
      </c>
    </row>
    <row r="8" spans="1:23" ht="22.5" customHeight="1">
      <c r="A8" s="19" t="s">
        <v>17</v>
      </c>
      <c r="D8" s="47" t="s">
        <v>41</v>
      </c>
      <c r="E8" s="48"/>
      <c r="F8" s="49"/>
      <c r="G8" s="53" t="s">
        <v>0</v>
      </c>
      <c r="H8" s="54"/>
      <c r="I8" s="55"/>
      <c r="J8" s="11">
        <v>2</v>
      </c>
      <c r="K8" s="8" t="s">
        <v>1</v>
      </c>
      <c r="L8" s="13">
        <v>1</v>
      </c>
      <c r="M8" s="11">
        <v>1</v>
      </c>
      <c r="N8" s="8" t="s">
        <v>1</v>
      </c>
      <c r="O8" s="13">
        <v>12</v>
      </c>
      <c r="P8" s="5">
        <f>(Q8*3)+(S8*1)</f>
        <v>3</v>
      </c>
      <c r="Q8" s="1">
        <v>1</v>
      </c>
      <c r="R8" s="1">
        <v>1</v>
      </c>
      <c r="S8" s="1">
        <v>0</v>
      </c>
      <c r="T8" s="2" t="s">
        <v>60</v>
      </c>
      <c r="U8" s="2" t="s">
        <v>63</v>
      </c>
      <c r="V8" s="2">
        <f>T8-U8</f>
        <v>-10</v>
      </c>
      <c r="W8" s="7">
        <v>2</v>
      </c>
    </row>
    <row r="9" spans="1:23" ht="22.5" customHeight="1">
      <c r="A9" s="19" t="s">
        <v>18</v>
      </c>
      <c r="D9" s="47" t="s">
        <v>42</v>
      </c>
      <c r="E9" s="48"/>
      <c r="F9" s="49"/>
      <c r="G9" s="12">
        <v>1</v>
      </c>
      <c r="H9" s="10" t="s">
        <v>1</v>
      </c>
      <c r="I9" s="9">
        <v>2</v>
      </c>
      <c r="J9" s="53" t="s">
        <v>0</v>
      </c>
      <c r="K9" s="54"/>
      <c r="L9" s="55"/>
      <c r="M9" s="11">
        <v>0</v>
      </c>
      <c r="N9" s="8" t="s">
        <v>1</v>
      </c>
      <c r="O9" s="13">
        <v>2</v>
      </c>
      <c r="P9" s="5">
        <f>(Q9*3)+(S9*1)</f>
        <v>0</v>
      </c>
      <c r="Q9" s="1">
        <v>0</v>
      </c>
      <c r="R9" s="1">
        <v>2</v>
      </c>
      <c r="S9" s="1">
        <v>0</v>
      </c>
      <c r="T9" s="2" t="s">
        <v>61</v>
      </c>
      <c r="U9" s="2" t="s">
        <v>64</v>
      </c>
      <c r="V9" s="2">
        <f>T9-U9</f>
        <v>-3</v>
      </c>
      <c r="W9" s="7">
        <v>3</v>
      </c>
    </row>
    <row r="10" spans="1:23" ht="22.5" customHeight="1">
      <c r="A10" s="19" t="s">
        <v>19</v>
      </c>
      <c r="D10" s="47" t="s">
        <v>43</v>
      </c>
      <c r="E10" s="48"/>
      <c r="F10" s="49"/>
      <c r="G10" s="12">
        <v>12</v>
      </c>
      <c r="H10" s="10" t="s">
        <v>1</v>
      </c>
      <c r="I10" s="9">
        <v>1</v>
      </c>
      <c r="J10" s="12">
        <v>2</v>
      </c>
      <c r="K10" s="10" t="s">
        <v>1</v>
      </c>
      <c r="L10" s="9">
        <v>0</v>
      </c>
      <c r="M10" s="4"/>
      <c r="N10" s="6" t="s">
        <v>0</v>
      </c>
      <c r="O10" s="6"/>
      <c r="P10" s="5">
        <f>(Q10*3)+(S10*1)</f>
        <v>6</v>
      </c>
      <c r="Q10" s="1">
        <v>2</v>
      </c>
      <c r="R10" s="1">
        <v>0</v>
      </c>
      <c r="S10" s="1">
        <v>0</v>
      </c>
      <c r="T10" s="2" t="s">
        <v>65</v>
      </c>
      <c r="U10" s="2" t="s">
        <v>61</v>
      </c>
      <c r="V10" s="2">
        <f>T10-U10</f>
        <v>13</v>
      </c>
      <c r="W10" s="7">
        <v>1</v>
      </c>
    </row>
    <row r="12" spans="4:23" ht="22.5" customHeight="1">
      <c r="D12" s="50" t="s">
        <v>12</v>
      </c>
      <c r="E12" s="51"/>
      <c r="F12" s="52"/>
      <c r="G12" s="50" t="str">
        <f>D13</f>
        <v>大湊</v>
      </c>
      <c r="H12" s="56"/>
      <c r="I12" s="57"/>
      <c r="J12" s="50" t="str">
        <f>D14</f>
        <v>鳥羽</v>
      </c>
      <c r="K12" s="56"/>
      <c r="L12" s="57"/>
      <c r="M12" s="50" t="str">
        <f>D15</f>
        <v>大王</v>
      </c>
      <c r="N12" s="56"/>
      <c r="O12" s="57"/>
      <c r="P12" s="2" t="s">
        <v>2</v>
      </c>
      <c r="Q12" s="2" t="s">
        <v>3</v>
      </c>
      <c r="R12" s="2" t="s">
        <v>4</v>
      </c>
      <c r="S12" s="2" t="s">
        <v>5</v>
      </c>
      <c r="T12" s="2" t="s">
        <v>6</v>
      </c>
      <c r="U12" s="2" t="s">
        <v>7</v>
      </c>
      <c r="V12" s="2" t="s">
        <v>8</v>
      </c>
      <c r="W12" s="2" t="s">
        <v>9</v>
      </c>
    </row>
    <row r="13" spans="1:23" ht="22.5" customHeight="1">
      <c r="A13" s="19" t="s">
        <v>20</v>
      </c>
      <c r="D13" s="47" t="s">
        <v>44</v>
      </c>
      <c r="E13" s="48"/>
      <c r="F13" s="49"/>
      <c r="G13" s="53" t="s">
        <v>0</v>
      </c>
      <c r="H13" s="54"/>
      <c r="I13" s="55"/>
      <c r="J13" s="11">
        <v>7</v>
      </c>
      <c r="K13" s="8" t="s">
        <v>1</v>
      </c>
      <c r="L13" s="13">
        <v>0</v>
      </c>
      <c r="M13" s="11">
        <v>1</v>
      </c>
      <c r="N13" s="8" t="s">
        <v>1</v>
      </c>
      <c r="O13" s="13">
        <v>6</v>
      </c>
      <c r="P13" s="5">
        <f>(Q13*3)+(S13*1)</f>
        <v>3</v>
      </c>
      <c r="Q13" s="1">
        <v>1</v>
      </c>
      <c r="R13" s="1">
        <v>1</v>
      </c>
      <c r="S13" s="1">
        <v>0</v>
      </c>
      <c r="T13" s="2" t="s">
        <v>66</v>
      </c>
      <c r="U13" s="2" t="s">
        <v>67</v>
      </c>
      <c r="V13" s="2">
        <f>T13-U13</f>
        <v>2</v>
      </c>
      <c r="W13" s="7">
        <v>2</v>
      </c>
    </row>
    <row r="14" spans="1:23" ht="22.5" customHeight="1">
      <c r="A14" s="19" t="s">
        <v>21</v>
      </c>
      <c r="D14" s="47" t="s">
        <v>45</v>
      </c>
      <c r="E14" s="48"/>
      <c r="F14" s="49"/>
      <c r="G14" s="12">
        <v>0</v>
      </c>
      <c r="H14" s="10" t="s">
        <v>1</v>
      </c>
      <c r="I14" s="9">
        <v>7</v>
      </c>
      <c r="J14" s="53" t="s">
        <v>0</v>
      </c>
      <c r="K14" s="54"/>
      <c r="L14" s="55"/>
      <c r="M14" s="11">
        <v>0</v>
      </c>
      <c r="N14" s="8" t="s">
        <v>1</v>
      </c>
      <c r="O14" s="13">
        <v>4</v>
      </c>
      <c r="P14" s="5">
        <f>(Q14*3)+(S14*1)</f>
        <v>0</v>
      </c>
      <c r="Q14" s="1">
        <v>0</v>
      </c>
      <c r="R14" s="1">
        <v>2</v>
      </c>
      <c r="S14" s="1">
        <v>0</v>
      </c>
      <c r="T14" s="2" t="s">
        <v>68</v>
      </c>
      <c r="U14" s="2" t="s">
        <v>69</v>
      </c>
      <c r="V14" s="2">
        <f>T14-U14</f>
        <v>-11</v>
      </c>
      <c r="W14" s="7">
        <v>3</v>
      </c>
    </row>
    <row r="15" spans="1:23" ht="22.5" customHeight="1">
      <c r="A15" s="19" t="s">
        <v>22</v>
      </c>
      <c r="D15" s="47" t="s">
        <v>46</v>
      </c>
      <c r="E15" s="48"/>
      <c r="F15" s="49"/>
      <c r="G15" s="12">
        <v>6</v>
      </c>
      <c r="H15" s="10" t="s">
        <v>1</v>
      </c>
      <c r="I15" s="9">
        <v>1</v>
      </c>
      <c r="J15" s="12">
        <v>4</v>
      </c>
      <c r="K15" s="10" t="s">
        <v>1</v>
      </c>
      <c r="L15" s="9">
        <v>0</v>
      </c>
      <c r="M15" s="4"/>
      <c r="N15" s="6" t="s">
        <v>0</v>
      </c>
      <c r="O15" s="6"/>
      <c r="P15" s="5">
        <f>(Q15*3)+(S15*1)</f>
        <v>6</v>
      </c>
      <c r="Q15" s="1">
        <v>2</v>
      </c>
      <c r="R15" s="1">
        <v>0</v>
      </c>
      <c r="S15" s="1">
        <v>0</v>
      </c>
      <c r="T15" s="2" t="s">
        <v>70</v>
      </c>
      <c r="U15" s="2" t="s">
        <v>61</v>
      </c>
      <c r="V15" s="2">
        <f>T15-U15</f>
        <v>9</v>
      </c>
      <c r="W15" s="7">
        <v>1</v>
      </c>
    </row>
    <row r="17" spans="4:23" ht="22.5" customHeight="1">
      <c r="D17" s="50" t="s">
        <v>13</v>
      </c>
      <c r="E17" s="51"/>
      <c r="F17" s="52"/>
      <c r="G17" s="50" t="str">
        <f>D18</f>
        <v>有緝</v>
      </c>
      <c r="H17" s="56"/>
      <c r="I17" s="57"/>
      <c r="J17" s="50" t="str">
        <f>D19</f>
        <v>明倫</v>
      </c>
      <c r="K17" s="56"/>
      <c r="L17" s="57"/>
      <c r="M17" s="50" t="str">
        <f>D20</f>
        <v>二見</v>
      </c>
      <c r="N17" s="56"/>
      <c r="O17" s="57"/>
      <c r="P17" s="2" t="s">
        <v>2</v>
      </c>
      <c r="Q17" s="2" t="s">
        <v>3</v>
      </c>
      <c r="R17" s="2" t="s">
        <v>4</v>
      </c>
      <c r="S17" s="2" t="s">
        <v>5</v>
      </c>
      <c r="T17" s="2" t="s">
        <v>6</v>
      </c>
      <c r="U17" s="2" t="s">
        <v>7</v>
      </c>
      <c r="V17" s="2" t="s">
        <v>8</v>
      </c>
      <c r="W17" s="2" t="s">
        <v>9</v>
      </c>
    </row>
    <row r="18" spans="1:23" ht="22.5" customHeight="1">
      <c r="A18" s="19" t="s">
        <v>23</v>
      </c>
      <c r="D18" s="47" t="s">
        <v>47</v>
      </c>
      <c r="E18" s="48"/>
      <c r="F18" s="49"/>
      <c r="G18" s="53" t="s">
        <v>0</v>
      </c>
      <c r="H18" s="54"/>
      <c r="I18" s="55"/>
      <c r="J18" s="11">
        <v>5</v>
      </c>
      <c r="K18" s="8" t="s">
        <v>1</v>
      </c>
      <c r="L18" s="13">
        <v>1</v>
      </c>
      <c r="M18" s="11">
        <v>0</v>
      </c>
      <c r="N18" s="8" t="s">
        <v>1</v>
      </c>
      <c r="O18" s="13">
        <v>0</v>
      </c>
      <c r="P18" s="5">
        <f>(Q18*3)+(S18*1)</f>
        <v>4</v>
      </c>
      <c r="Q18" s="1">
        <v>1</v>
      </c>
      <c r="R18" s="1">
        <v>0</v>
      </c>
      <c r="S18" s="1">
        <v>1</v>
      </c>
      <c r="T18" s="2" t="s">
        <v>72</v>
      </c>
      <c r="U18" s="2" t="s">
        <v>61</v>
      </c>
      <c r="V18" s="2">
        <f>T18-U18</f>
        <v>4</v>
      </c>
      <c r="W18" s="7">
        <v>1</v>
      </c>
    </row>
    <row r="19" spans="1:23" ht="22.5" customHeight="1">
      <c r="A19" s="19" t="s">
        <v>24</v>
      </c>
      <c r="D19" s="47" t="s">
        <v>48</v>
      </c>
      <c r="E19" s="48"/>
      <c r="F19" s="49"/>
      <c r="G19" s="12">
        <v>1</v>
      </c>
      <c r="H19" s="10" t="s">
        <v>1</v>
      </c>
      <c r="I19" s="9">
        <v>5</v>
      </c>
      <c r="J19" s="53" t="s">
        <v>0</v>
      </c>
      <c r="K19" s="54"/>
      <c r="L19" s="55"/>
      <c r="M19" s="11">
        <v>1</v>
      </c>
      <c r="N19" s="8" t="s">
        <v>1</v>
      </c>
      <c r="O19" s="13">
        <v>3</v>
      </c>
      <c r="P19" s="5">
        <f>(Q19*3)+(S19*1)</f>
        <v>0</v>
      </c>
      <c r="Q19" s="1">
        <v>0</v>
      </c>
      <c r="R19" s="1">
        <v>2</v>
      </c>
      <c r="S19" s="1">
        <v>0</v>
      </c>
      <c r="T19" s="2" t="s">
        <v>62</v>
      </c>
      <c r="U19" s="2" t="s">
        <v>66</v>
      </c>
      <c r="V19" s="2">
        <f>T19-U19</f>
        <v>-6</v>
      </c>
      <c r="W19" s="7">
        <v>3</v>
      </c>
    </row>
    <row r="20" spans="1:23" ht="22.5" customHeight="1">
      <c r="A20" s="19" t="s">
        <v>25</v>
      </c>
      <c r="D20" s="47" t="s">
        <v>49</v>
      </c>
      <c r="E20" s="48"/>
      <c r="F20" s="49"/>
      <c r="G20" s="12">
        <v>0</v>
      </c>
      <c r="H20" s="10" t="s">
        <v>1</v>
      </c>
      <c r="I20" s="9">
        <v>0</v>
      </c>
      <c r="J20" s="12">
        <v>3</v>
      </c>
      <c r="K20" s="10" t="s">
        <v>1</v>
      </c>
      <c r="L20" s="9">
        <v>1</v>
      </c>
      <c r="M20" s="4"/>
      <c r="N20" s="6" t="s">
        <v>0</v>
      </c>
      <c r="O20" s="6"/>
      <c r="P20" s="5">
        <f>(Q20*3)+(S20*1)</f>
        <v>4</v>
      </c>
      <c r="Q20" s="1">
        <v>1</v>
      </c>
      <c r="R20" s="1">
        <v>0</v>
      </c>
      <c r="S20" s="1">
        <v>1</v>
      </c>
      <c r="T20" s="2" t="s">
        <v>60</v>
      </c>
      <c r="U20" s="2" t="s">
        <v>61</v>
      </c>
      <c r="V20" s="2">
        <f>T20-U20</f>
        <v>2</v>
      </c>
      <c r="W20" s="7">
        <v>2</v>
      </c>
    </row>
    <row r="22" spans="4:23" ht="22.5" customHeight="1">
      <c r="D22" s="50" t="s">
        <v>35</v>
      </c>
      <c r="E22" s="51"/>
      <c r="F22" s="52"/>
      <c r="G22" s="50" t="str">
        <f>D23</f>
        <v>早修</v>
      </c>
      <c r="H22" s="56"/>
      <c r="I22" s="57"/>
      <c r="J22" s="50" t="str">
        <f>D24</f>
        <v>玉城</v>
      </c>
      <c r="K22" s="56"/>
      <c r="L22" s="57"/>
      <c r="M22" s="50" t="str">
        <f>D25</f>
        <v>北浜</v>
      </c>
      <c r="N22" s="56"/>
      <c r="O22" s="57"/>
      <c r="P22" s="2" t="s">
        <v>2</v>
      </c>
      <c r="Q22" s="2" t="s">
        <v>3</v>
      </c>
      <c r="R22" s="2" t="s">
        <v>4</v>
      </c>
      <c r="S22" s="2" t="s">
        <v>5</v>
      </c>
      <c r="T22" s="2" t="s">
        <v>6</v>
      </c>
      <c r="U22" s="2" t="s">
        <v>7</v>
      </c>
      <c r="V22" s="2" t="s">
        <v>8</v>
      </c>
      <c r="W22" s="2" t="s">
        <v>9</v>
      </c>
    </row>
    <row r="23" spans="1:23" ht="22.5" customHeight="1">
      <c r="A23" s="19" t="s">
        <v>26</v>
      </c>
      <c r="D23" s="47" t="s">
        <v>50</v>
      </c>
      <c r="E23" s="48"/>
      <c r="F23" s="49"/>
      <c r="G23" s="53" t="s">
        <v>0</v>
      </c>
      <c r="H23" s="54"/>
      <c r="I23" s="55"/>
      <c r="J23" s="11">
        <v>2</v>
      </c>
      <c r="K23" s="8" t="s">
        <v>1</v>
      </c>
      <c r="L23" s="13">
        <v>0</v>
      </c>
      <c r="M23" s="11">
        <v>4</v>
      </c>
      <c r="N23" s="8" t="s">
        <v>1</v>
      </c>
      <c r="O23" s="13">
        <v>2</v>
      </c>
      <c r="P23" s="5">
        <f>(Q23*3)+(S23*1)</f>
        <v>6</v>
      </c>
      <c r="Q23" s="1">
        <v>2</v>
      </c>
      <c r="R23" s="1">
        <v>0</v>
      </c>
      <c r="S23" s="1">
        <v>0</v>
      </c>
      <c r="T23" s="2" t="s">
        <v>67</v>
      </c>
      <c r="U23" s="2" t="s">
        <v>62</v>
      </c>
      <c r="V23" s="2">
        <f>T23-U23</f>
        <v>4</v>
      </c>
      <c r="W23" s="7">
        <v>1</v>
      </c>
    </row>
    <row r="24" spans="1:23" ht="22.5" customHeight="1">
      <c r="A24" s="19" t="s">
        <v>27</v>
      </c>
      <c r="D24" s="47" t="s">
        <v>51</v>
      </c>
      <c r="E24" s="48"/>
      <c r="F24" s="49"/>
      <c r="G24" s="12">
        <v>0</v>
      </c>
      <c r="H24" s="10" t="s">
        <v>1</v>
      </c>
      <c r="I24" s="9">
        <v>2</v>
      </c>
      <c r="J24" s="53" t="s">
        <v>0</v>
      </c>
      <c r="K24" s="54"/>
      <c r="L24" s="55"/>
      <c r="M24" s="11">
        <v>5</v>
      </c>
      <c r="N24" s="8" t="s">
        <v>1</v>
      </c>
      <c r="O24" s="13">
        <v>0</v>
      </c>
      <c r="P24" s="5">
        <f>(Q24*3)+(S24*1)</f>
        <v>3</v>
      </c>
      <c r="Q24" s="1">
        <v>1</v>
      </c>
      <c r="R24" s="1">
        <v>1</v>
      </c>
      <c r="S24" s="1">
        <v>0</v>
      </c>
      <c r="T24" s="2" t="s">
        <v>72</v>
      </c>
      <c r="U24" s="2" t="s">
        <v>62</v>
      </c>
      <c r="V24" s="2">
        <f>T24-U24</f>
        <v>3</v>
      </c>
      <c r="W24" s="7">
        <v>2</v>
      </c>
    </row>
    <row r="25" spans="1:23" ht="22.5" customHeight="1">
      <c r="A25" s="19" t="s">
        <v>28</v>
      </c>
      <c r="D25" s="47" t="s">
        <v>52</v>
      </c>
      <c r="E25" s="48"/>
      <c r="F25" s="49"/>
      <c r="G25" s="12">
        <v>2</v>
      </c>
      <c r="H25" s="10" t="s">
        <v>1</v>
      </c>
      <c r="I25" s="9">
        <v>4</v>
      </c>
      <c r="J25" s="12">
        <v>0</v>
      </c>
      <c r="K25" s="10" t="s">
        <v>1</v>
      </c>
      <c r="L25" s="9">
        <v>5</v>
      </c>
      <c r="M25" s="4"/>
      <c r="N25" s="6" t="s">
        <v>0</v>
      </c>
      <c r="O25" s="6"/>
      <c r="P25" s="5">
        <f>(Q25*3)+(S25*1)</f>
        <v>0</v>
      </c>
      <c r="Q25" s="1">
        <v>0</v>
      </c>
      <c r="R25" s="1">
        <v>2</v>
      </c>
      <c r="S25" s="1">
        <v>0</v>
      </c>
      <c r="T25" s="2" t="s">
        <v>62</v>
      </c>
      <c r="U25" s="2" t="s">
        <v>71</v>
      </c>
      <c r="V25" s="2">
        <f>T25-U25</f>
        <v>-7</v>
      </c>
      <c r="W25" s="7">
        <v>3</v>
      </c>
    </row>
    <row r="27" spans="4:23" ht="22.5" customHeight="1">
      <c r="D27" s="50" t="s">
        <v>36</v>
      </c>
      <c r="E27" s="51"/>
      <c r="F27" s="52"/>
      <c r="G27" s="50" t="str">
        <f>D28</f>
        <v>御薗</v>
      </c>
      <c r="H27" s="56"/>
      <c r="I27" s="57"/>
      <c r="J27" s="50" t="str">
        <f>D29</f>
        <v>アイレ</v>
      </c>
      <c r="K27" s="56"/>
      <c r="L27" s="57"/>
      <c r="M27" s="50" t="str">
        <f>D30</f>
        <v>四郷</v>
      </c>
      <c r="N27" s="56"/>
      <c r="O27" s="57"/>
      <c r="P27" s="2" t="s">
        <v>2</v>
      </c>
      <c r="Q27" s="2" t="s">
        <v>3</v>
      </c>
      <c r="R27" s="2" t="s">
        <v>4</v>
      </c>
      <c r="S27" s="2" t="s">
        <v>5</v>
      </c>
      <c r="T27" s="2" t="s">
        <v>6</v>
      </c>
      <c r="U27" s="2" t="s">
        <v>7</v>
      </c>
      <c r="V27" s="2" t="s">
        <v>8</v>
      </c>
      <c r="W27" s="2" t="s">
        <v>9</v>
      </c>
    </row>
    <row r="28" spans="1:23" ht="22.5" customHeight="1">
      <c r="A28" s="19" t="s">
        <v>29</v>
      </c>
      <c r="D28" s="47" t="s">
        <v>53</v>
      </c>
      <c r="E28" s="48"/>
      <c r="F28" s="49"/>
      <c r="G28" s="53" t="s">
        <v>0</v>
      </c>
      <c r="H28" s="54"/>
      <c r="I28" s="55"/>
      <c r="J28" s="11">
        <v>0</v>
      </c>
      <c r="K28" s="8" t="s">
        <v>1</v>
      </c>
      <c r="L28" s="13">
        <v>1</v>
      </c>
      <c r="M28" s="11">
        <v>0</v>
      </c>
      <c r="N28" s="8" t="s">
        <v>1</v>
      </c>
      <c r="O28" s="13">
        <v>9</v>
      </c>
      <c r="P28" s="5">
        <f>(Q28*3)+(S28*1)</f>
        <v>0</v>
      </c>
      <c r="Q28" s="1">
        <v>0</v>
      </c>
      <c r="R28" s="1">
        <v>2</v>
      </c>
      <c r="S28" s="1">
        <v>0</v>
      </c>
      <c r="T28" s="2" t="s">
        <v>68</v>
      </c>
      <c r="U28" s="2" t="s">
        <v>70</v>
      </c>
      <c r="V28" s="2">
        <f>T28-U28</f>
        <v>-10</v>
      </c>
      <c r="W28" s="7">
        <v>3</v>
      </c>
    </row>
    <row r="29" spans="1:23" ht="22.5" customHeight="1">
      <c r="A29" s="19" t="s">
        <v>30</v>
      </c>
      <c r="D29" s="47" t="s">
        <v>54</v>
      </c>
      <c r="E29" s="48"/>
      <c r="F29" s="49"/>
      <c r="G29" s="12">
        <v>1</v>
      </c>
      <c r="H29" s="10" t="s">
        <v>1</v>
      </c>
      <c r="I29" s="9">
        <v>0</v>
      </c>
      <c r="J29" s="53" t="s">
        <v>0</v>
      </c>
      <c r="K29" s="54"/>
      <c r="L29" s="55"/>
      <c r="M29" s="11">
        <v>0</v>
      </c>
      <c r="N29" s="8" t="s">
        <v>1</v>
      </c>
      <c r="O29" s="13">
        <v>7</v>
      </c>
      <c r="P29" s="5">
        <f>(Q29*3)+(S29*1)</f>
        <v>3</v>
      </c>
      <c r="Q29" s="1">
        <v>1</v>
      </c>
      <c r="R29" s="1">
        <v>1</v>
      </c>
      <c r="S29" s="1">
        <v>0</v>
      </c>
      <c r="T29" s="2" t="s">
        <v>61</v>
      </c>
      <c r="U29" s="2" t="s">
        <v>73</v>
      </c>
      <c r="V29" s="2">
        <f>T29-U29</f>
        <v>-6</v>
      </c>
      <c r="W29" s="7">
        <v>2</v>
      </c>
    </row>
    <row r="30" spans="1:23" ht="22.5" customHeight="1">
      <c r="A30" s="19" t="s">
        <v>31</v>
      </c>
      <c r="D30" s="47" t="s">
        <v>55</v>
      </c>
      <c r="E30" s="48"/>
      <c r="F30" s="49"/>
      <c r="G30" s="12">
        <v>9</v>
      </c>
      <c r="H30" s="10" t="s">
        <v>1</v>
      </c>
      <c r="I30" s="9">
        <v>0</v>
      </c>
      <c r="J30" s="12">
        <v>7</v>
      </c>
      <c r="K30" s="10" t="s">
        <v>1</v>
      </c>
      <c r="L30" s="9">
        <v>0</v>
      </c>
      <c r="M30" s="4"/>
      <c r="N30" s="6" t="s">
        <v>0</v>
      </c>
      <c r="O30" s="6"/>
      <c r="P30" s="5">
        <f>(Q30*3)+(S30*1)</f>
        <v>6</v>
      </c>
      <c r="Q30" s="1">
        <v>2</v>
      </c>
      <c r="R30" s="1">
        <v>0</v>
      </c>
      <c r="S30" s="1">
        <v>0</v>
      </c>
      <c r="T30" s="2" t="s">
        <v>74</v>
      </c>
      <c r="U30" s="2" t="s">
        <v>68</v>
      </c>
      <c r="V30" s="2">
        <f>T30-U30</f>
        <v>16</v>
      </c>
      <c r="W30" s="7">
        <v>1</v>
      </c>
    </row>
    <row r="32" spans="4:23" ht="22.5" customHeight="1">
      <c r="D32" s="50" t="s">
        <v>37</v>
      </c>
      <c r="E32" s="51"/>
      <c r="F32" s="52"/>
      <c r="G32" s="50" t="str">
        <f>D33</f>
        <v>中島</v>
      </c>
      <c r="H32" s="56"/>
      <c r="I32" s="57"/>
      <c r="J32" s="50" t="str">
        <f>D34</f>
        <v>阿児</v>
      </c>
      <c r="K32" s="56"/>
      <c r="L32" s="57"/>
      <c r="M32" s="50" t="str">
        <f>D35</f>
        <v>磯部</v>
      </c>
      <c r="N32" s="56"/>
      <c r="O32" s="57"/>
      <c r="P32" s="2" t="s">
        <v>2</v>
      </c>
      <c r="Q32" s="2" t="s">
        <v>3</v>
      </c>
      <c r="R32" s="2" t="s">
        <v>4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9</v>
      </c>
    </row>
    <row r="33" spans="1:23" ht="22.5" customHeight="1">
      <c r="A33" s="19" t="s">
        <v>32</v>
      </c>
      <c r="D33" s="47" t="s">
        <v>56</v>
      </c>
      <c r="E33" s="48"/>
      <c r="F33" s="49"/>
      <c r="G33" s="53" t="s">
        <v>0</v>
      </c>
      <c r="H33" s="54"/>
      <c r="I33" s="55"/>
      <c r="J33" s="11">
        <v>5</v>
      </c>
      <c r="K33" s="8" t="s">
        <v>1</v>
      </c>
      <c r="L33" s="13">
        <v>2</v>
      </c>
      <c r="M33" s="11">
        <v>8</v>
      </c>
      <c r="N33" s="8" t="s">
        <v>1</v>
      </c>
      <c r="O33" s="13">
        <v>0</v>
      </c>
      <c r="P33" s="5">
        <f>(Q33*3)+(S33*1)</f>
        <v>6</v>
      </c>
      <c r="Q33" s="1">
        <v>2</v>
      </c>
      <c r="R33" s="1">
        <v>0</v>
      </c>
      <c r="S33" s="1">
        <v>0</v>
      </c>
      <c r="T33" s="2" t="s">
        <v>63</v>
      </c>
      <c r="U33" s="2" t="s">
        <v>62</v>
      </c>
      <c r="V33" s="2">
        <f>T33-U33</f>
        <v>11</v>
      </c>
      <c r="W33" s="7">
        <v>1</v>
      </c>
    </row>
    <row r="34" spans="1:23" ht="22.5" customHeight="1">
      <c r="A34" s="19" t="s">
        <v>33</v>
      </c>
      <c r="D34" s="47" t="s">
        <v>57</v>
      </c>
      <c r="E34" s="48"/>
      <c r="F34" s="49"/>
      <c r="G34" s="12">
        <v>2</v>
      </c>
      <c r="H34" s="10" t="s">
        <v>1</v>
      </c>
      <c r="I34" s="9">
        <v>5</v>
      </c>
      <c r="J34" s="53" t="s">
        <v>0</v>
      </c>
      <c r="K34" s="54"/>
      <c r="L34" s="55"/>
      <c r="M34" s="11">
        <v>3</v>
      </c>
      <c r="N34" s="8" t="s">
        <v>1</v>
      </c>
      <c r="O34" s="13">
        <v>3</v>
      </c>
      <c r="P34" s="5">
        <f>(Q34*3)+(S34*1)</f>
        <v>1</v>
      </c>
      <c r="Q34" s="1">
        <v>0</v>
      </c>
      <c r="R34" s="1">
        <v>1</v>
      </c>
      <c r="S34" s="1">
        <v>1</v>
      </c>
      <c r="T34" s="2" t="s">
        <v>72</v>
      </c>
      <c r="U34" s="2" t="s">
        <v>66</v>
      </c>
      <c r="V34" s="2">
        <f>T34-U34</f>
        <v>-3</v>
      </c>
      <c r="W34" s="7">
        <v>2</v>
      </c>
    </row>
    <row r="35" spans="1:23" ht="22.5" customHeight="1">
      <c r="A35" s="19" t="s">
        <v>34</v>
      </c>
      <c r="D35" s="47" t="s">
        <v>58</v>
      </c>
      <c r="E35" s="48"/>
      <c r="F35" s="49"/>
      <c r="G35" s="12">
        <v>0</v>
      </c>
      <c r="H35" s="10" t="s">
        <v>1</v>
      </c>
      <c r="I35" s="9">
        <v>8</v>
      </c>
      <c r="J35" s="12">
        <v>3</v>
      </c>
      <c r="K35" s="10" t="s">
        <v>1</v>
      </c>
      <c r="L35" s="9">
        <v>3</v>
      </c>
      <c r="M35" s="4"/>
      <c r="N35" s="6" t="s">
        <v>0</v>
      </c>
      <c r="O35" s="6"/>
      <c r="P35" s="5">
        <f>(Q35*3)+(S35*1)</f>
        <v>1</v>
      </c>
      <c r="Q35" s="1">
        <v>0</v>
      </c>
      <c r="R35" s="1">
        <v>1</v>
      </c>
      <c r="S35" s="1">
        <v>1</v>
      </c>
      <c r="T35" s="2" t="s">
        <v>60</v>
      </c>
      <c r="U35" s="2" t="s">
        <v>69</v>
      </c>
      <c r="V35" s="2">
        <f>T35-U35</f>
        <v>-8</v>
      </c>
      <c r="W35" s="7">
        <v>3</v>
      </c>
    </row>
  </sheetData>
  <mergeCells count="63">
    <mergeCell ref="D34:F34"/>
    <mergeCell ref="J34:L34"/>
    <mergeCell ref="D35:F35"/>
    <mergeCell ref="M32:O32"/>
    <mergeCell ref="D33:F33"/>
    <mergeCell ref="G33:I33"/>
    <mergeCell ref="D29:F29"/>
    <mergeCell ref="J29:L29"/>
    <mergeCell ref="D30:F30"/>
    <mergeCell ref="D32:F32"/>
    <mergeCell ref="G32:I32"/>
    <mergeCell ref="J32:L32"/>
    <mergeCell ref="M27:O27"/>
    <mergeCell ref="D28:F28"/>
    <mergeCell ref="G28:I28"/>
    <mergeCell ref="D25:F25"/>
    <mergeCell ref="D27:F27"/>
    <mergeCell ref="G27:I27"/>
    <mergeCell ref="J27:L27"/>
    <mergeCell ref="D23:F23"/>
    <mergeCell ref="G23:I23"/>
    <mergeCell ref="D24:F24"/>
    <mergeCell ref="J24:L24"/>
    <mergeCell ref="D22:F22"/>
    <mergeCell ref="G22:I22"/>
    <mergeCell ref="J22:L22"/>
    <mergeCell ref="M22:O22"/>
    <mergeCell ref="J19:L19"/>
    <mergeCell ref="G18:I18"/>
    <mergeCell ref="M12:O12"/>
    <mergeCell ref="G13:I13"/>
    <mergeCell ref="G17:I17"/>
    <mergeCell ref="J17:L17"/>
    <mergeCell ref="M17:O17"/>
    <mergeCell ref="D10:F10"/>
    <mergeCell ref="G12:I12"/>
    <mergeCell ref="J12:L12"/>
    <mergeCell ref="D12:F12"/>
    <mergeCell ref="D8:F8"/>
    <mergeCell ref="G8:I8"/>
    <mergeCell ref="D9:F9"/>
    <mergeCell ref="J9:L9"/>
    <mergeCell ref="D7:F7"/>
    <mergeCell ref="G7:I7"/>
    <mergeCell ref="J7:L7"/>
    <mergeCell ref="M7:O7"/>
    <mergeCell ref="D2:F2"/>
    <mergeCell ref="D3:F3"/>
    <mergeCell ref="D4:F4"/>
    <mergeCell ref="D5:F5"/>
    <mergeCell ref="M2:O2"/>
    <mergeCell ref="G3:I3"/>
    <mergeCell ref="J4:L4"/>
    <mergeCell ref="G2:I2"/>
    <mergeCell ref="J2:L2"/>
    <mergeCell ref="D13:F13"/>
    <mergeCell ref="D14:F14"/>
    <mergeCell ref="J14:L14"/>
    <mergeCell ref="D15:F15"/>
    <mergeCell ref="D20:F20"/>
    <mergeCell ref="D17:F17"/>
    <mergeCell ref="D18:F18"/>
    <mergeCell ref="D19:F1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&amp;C&amp;20平成17年度近藤杯兼新人戦大会結果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SheetLayoutView="100" workbookViewId="0" topLeftCell="A1">
      <selection activeCell="A1" sqref="A1:AE1"/>
    </sheetView>
  </sheetViews>
  <sheetFormatPr defaultColWidth="9.00390625" defaultRowHeight="22.5" customHeight="1"/>
  <cols>
    <col min="1" max="30" width="3.75390625" style="0" customWidth="1"/>
    <col min="31" max="31" width="2.375" style="0" customWidth="1"/>
    <col min="32" max="16384" width="3.75390625" style="0" customWidth="1"/>
  </cols>
  <sheetData>
    <row r="1" spans="1:31" ht="22.5" customHeight="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22.5" customHeight="1">
      <c r="A2" s="70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22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5" spans="15:17" ht="22.5" customHeight="1">
      <c r="O5" s="58" t="s">
        <v>80</v>
      </c>
      <c r="P5" s="58"/>
      <c r="Q5" s="58"/>
    </row>
    <row r="6" spans="7:25" ht="22.5" customHeight="1">
      <c r="G6" s="59" t="s">
        <v>81</v>
      </c>
      <c r="H6" s="39">
        <v>1</v>
      </c>
      <c r="T6" s="38"/>
      <c r="X6" s="39">
        <v>1</v>
      </c>
      <c r="Y6" s="61" t="s">
        <v>82</v>
      </c>
    </row>
    <row r="7" spans="7:25" ht="22.5" customHeight="1">
      <c r="G7" s="60"/>
      <c r="H7" s="39"/>
      <c r="I7" s="40"/>
      <c r="O7" s="39" t="s">
        <v>78</v>
      </c>
      <c r="P7" s="39" t="s">
        <v>77</v>
      </c>
      <c r="Q7" s="39" t="s">
        <v>79</v>
      </c>
      <c r="T7" s="38"/>
      <c r="W7" s="41"/>
      <c r="X7" s="39"/>
      <c r="Y7" s="62"/>
    </row>
    <row r="8" spans="8:24" ht="22.5" customHeight="1">
      <c r="H8" s="39"/>
      <c r="X8" s="39"/>
    </row>
    <row r="9" spans="7:25" ht="22.5" customHeight="1">
      <c r="G9" s="59" t="s">
        <v>83</v>
      </c>
      <c r="H9" s="39">
        <v>1</v>
      </c>
      <c r="X9" s="39">
        <v>2</v>
      </c>
      <c r="Y9" s="61" t="s">
        <v>84</v>
      </c>
    </row>
    <row r="10" spans="7:25" ht="22.5" customHeight="1">
      <c r="G10" s="60"/>
      <c r="X10" s="39"/>
      <c r="Y10" s="62"/>
    </row>
    <row r="11" spans="4:28" ht="22.5" customHeight="1">
      <c r="D11" s="39">
        <v>0</v>
      </c>
      <c r="M11" s="39">
        <v>4</v>
      </c>
      <c r="S11" s="39">
        <v>6</v>
      </c>
      <c r="AB11" s="39">
        <v>0</v>
      </c>
    </row>
    <row r="14" spans="2:30" ht="22.5" customHeight="1">
      <c r="B14" s="39">
        <v>0</v>
      </c>
      <c r="G14" s="39">
        <v>4</v>
      </c>
      <c r="J14" s="39">
        <v>1</v>
      </c>
      <c r="O14" s="39">
        <v>4</v>
      </c>
      <c r="Q14" s="39">
        <v>0</v>
      </c>
      <c r="V14" s="39">
        <v>6</v>
      </c>
      <c r="Y14" s="39">
        <v>2</v>
      </c>
      <c r="AD14" s="39">
        <v>0</v>
      </c>
    </row>
    <row r="18" spans="2:30" ht="22.5" customHeight="1">
      <c r="B18" s="63" t="s">
        <v>40</v>
      </c>
      <c r="C18" s="64"/>
      <c r="D18" s="21"/>
      <c r="E18" s="21"/>
      <c r="F18" s="63" t="s">
        <v>50</v>
      </c>
      <c r="G18" s="64"/>
      <c r="H18" s="21"/>
      <c r="I18" s="21"/>
      <c r="J18" s="63" t="s">
        <v>43</v>
      </c>
      <c r="K18" s="64"/>
      <c r="L18" s="21"/>
      <c r="M18" s="21"/>
      <c r="N18" s="63" t="s">
        <v>75</v>
      </c>
      <c r="O18" s="64"/>
      <c r="P18" s="21"/>
      <c r="Q18" s="63" t="s">
        <v>46</v>
      </c>
      <c r="R18" s="64"/>
      <c r="S18" s="21"/>
      <c r="T18" s="21"/>
      <c r="U18" s="63" t="s">
        <v>56</v>
      </c>
      <c r="V18" s="64"/>
      <c r="W18" s="21"/>
      <c r="X18" s="21"/>
      <c r="Y18" s="63" t="s">
        <v>47</v>
      </c>
      <c r="Z18" s="64"/>
      <c r="AA18" s="21"/>
      <c r="AB18" s="21"/>
      <c r="AC18" s="63" t="s">
        <v>49</v>
      </c>
      <c r="AD18" s="64"/>
    </row>
    <row r="20" spans="4:28" ht="22.5" customHeight="1">
      <c r="D20" s="37">
        <v>1</v>
      </c>
      <c r="M20" s="37">
        <v>2</v>
      </c>
      <c r="S20" s="37">
        <v>3</v>
      </c>
      <c r="AB20" s="37">
        <v>5</v>
      </c>
    </row>
    <row r="22" spans="7:25" ht="22.5" customHeight="1">
      <c r="G22" s="59" t="s">
        <v>88</v>
      </c>
      <c r="H22" s="37">
        <v>1</v>
      </c>
      <c r="X22" s="37">
        <v>0</v>
      </c>
      <c r="Y22" s="61" t="s">
        <v>86</v>
      </c>
    </row>
    <row r="23" spans="7:25" ht="22.5" customHeight="1">
      <c r="G23" s="60"/>
      <c r="Y23" s="62"/>
    </row>
    <row r="24" spans="7:25" ht="22.5" customHeight="1">
      <c r="G24" s="59" t="s">
        <v>87</v>
      </c>
      <c r="H24" s="37">
        <v>5</v>
      </c>
      <c r="X24" s="37">
        <v>1</v>
      </c>
      <c r="Y24" s="61" t="s">
        <v>85</v>
      </c>
    </row>
    <row r="25" spans="7:25" ht="22.5" customHeight="1">
      <c r="G25" s="60"/>
      <c r="Y25" s="62"/>
    </row>
    <row r="30" spans="15:17" s="22" customFormat="1" ht="22.5" customHeight="1">
      <c r="O30" s="58" t="s">
        <v>89</v>
      </c>
      <c r="P30" s="58"/>
      <c r="Q30" s="58"/>
    </row>
    <row r="31" spans="7:25" ht="22.5" customHeight="1">
      <c r="G31" s="59" t="s">
        <v>51</v>
      </c>
      <c r="H31" s="39">
        <v>1</v>
      </c>
      <c r="X31" s="39">
        <v>0</v>
      </c>
      <c r="Y31" s="61" t="s">
        <v>57</v>
      </c>
    </row>
    <row r="32" spans="7:25" ht="22.5" customHeight="1">
      <c r="G32" s="60"/>
      <c r="H32" s="39"/>
      <c r="X32" s="39"/>
      <c r="Y32" s="62"/>
    </row>
    <row r="33" spans="7:31" ht="22.5" customHeight="1">
      <c r="G33" s="59" t="s">
        <v>76</v>
      </c>
      <c r="H33" s="39">
        <v>0</v>
      </c>
      <c r="X33" s="39">
        <v>3</v>
      </c>
      <c r="Y33" s="61" t="s">
        <v>38</v>
      </c>
      <c r="Z33" s="36"/>
      <c r="AA33" s="36"/>
      <c r="AB33" s="36"/>
      <c r="AC33" s="36"/>
      <c r="AD33" s="36"/>
      <c r="AE33" s="36"/>
    </row>
    <row r="34" spans="7:25" ht="22.5" customHeight="1">
      <c r="G34" s="60"/>
      <c r="X34" s="39"/>
      <c r="Y34" s="62"/>
    </row>
    <row r="35" spans="4:28" ht="22.5" customHeight="1">
      <c r="D35" s="39">
        <v>5</v>
      </c>
      <c r="M35" s="39">
        <v>0</v>
      </c>
      <c r="S35" s="39">
        <v>0</v>
      </c>
      <c r="AB35" s="39">
        <v>0</v>
      </c>
    </row>
    <row r="36" spans="22:24" ht="22.5" customHeight="1">
      <c r="V36" s="39" t="s">
        <v>91</v>
      </c>
      <c r="W36" s="39" t="s">
        <v>77</v>
      </c>
      <c r="X36" s="39" t="s">
        <v>92</v>
      </c>
    </row>
    <row r="38" spans="2:30" ht="22.5" customHeight="1">
      <c r="B38" s="39">
        <v>1</v>
      </c>
      <c r="G38" s="39">
        <v>2</v>
      </c>
      <c r="J38" s="39">
        <v>1</v>
      </c>
      <c r="O38" s="39">
        <v>2</v>
      </c>
      <c r="Q38" s="39">
        <v>0</v>
      </c>
      <c r="V38" s="39">
        <v>8</v>
      </c>
      <c r="Y38" s="39">
        <v>1</v>
      </c>
      <c r="AD38" s="39">
        <v>0</v>
      </c>
    </row>
    <row r="41" spans="1:30" ht="22.5" customHeight="1">
      <c r="A41" s="23"/>
      <c r="B41" s="65" t="s">
        <v>39</v>
      </c>
      <c r="C41" s="66"/>
      <c r="D41" s="67"/>
      <c r="E41" s="68" t="s">
        <v>51</v>
      </c>
      <c r="F41" s="68"/>
      <c r="G41" s="68"/>
      <c r="H41" s="24"/>
      <c r="I41" s="24"/>
      <c r="J41" s="68" t="s">
        <v>41</v>
      </c>
      <c r="K41" s="68"/>
      <c r="L41" s="68"/>
      <c r="M41" s="68" t="s">
        <v>59</v>
      </c>
      <c r="N41" s="68"/>
      <c r="O41" s="68"/>
      <c r="P41" s="24"/>
      <c r="Q41" s="68" t="s">
        <v>44</v>
      </c>
      <c r="R41" s="68"/>
      <c r="S41" s="68"/>
      <c r="T41" s="68" t="s">
        <v>57</v>
      </c>
      <c r="U41" s="68"/>
      <c r="V41" s="68"/>
      <c r="W41" s="24"/>
      <c r="X41" s="24"/>
      <c r="Y41" s="68" t="s">
        <v>38</v>
      </c>
      <c r="Z41" s="68"/>
      <c r="AA41" s="68"/>
      <c r="AB41" s="68" t="s">
        <v>58</v>
      </c>
      <c r="AC41" s="68"/>
      <c r="AD41" s="68"/>
    </row>
    <row r="43" spans="4:28" ht="22.5" customHeight="1">
      <c r="D43" s="37">
        <v>1</v>
      </c>
      <c r="G43" s="39" t="s">
        <v>93</v>
      </c>
      <c r="H43" s="39" t="s">
        <v>77</v>
      </c>
      <c r="I43" s="39" t="s">
        <v>94</v>
      </c>
      <c r="M43" s="37">
        <v>1</v>
      </c>
      <c r="S43" s="37">
        <v>1</v>
      </c>
      <c r="W43" s="39" t="s">
        <v>90</v>
      </c>
      <c r="X43" s="39" t="s">
        <v>77</v>
      </c>
      <c r="Y43" s="39" t="s">
        <v>94</v>
      </c>
      <c r="AB43" s="37">
        <v>1</v>
      </c>
    </row>
    <row r="45" spans="7:25" ht="22.5" customHeight="1">
      <c r="G45" s="59" t="s">
        <v>41</v>
      </c>
      <c r="H45" s="37">
        <v>0</v>
      </c>
      <c r="X45" s="37">
        <v>1</v>
      </c>
      <c r="Y45" s="61" t="s">
        <v>44</v>
      </c>
    </row>
    <row r="46" spans="7:25" ht="22.5" customHeight="1">
      <c r="G46" s="60"/>
      <c r="Y46" s="62"/>
    </row>
    <row r="47" spans="7:25" ht="22.5" customHeight="1">
      <c r="G47" s="59" t="s">
        <v>39</v>
      </c>
      <c r="H47" s="37">
        <v>2</v>
      </c>
      <c r="X47" s="37">
        <v>0</v>
      </c>
      <c r="Y47" s="61" t="s">
        <v>58</v>
      </c>
    </row>
    <row r="48" spans="7:25" ht="22.5" customHeight="1">
      <c r="G48" s="60"/>
      <c r="Y48" s="62"/>
    </row>
    <row r="49" spans="1:31" ht="22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</sheetData>
  <mergeCells count="36">
    <mergeCell ref="A1:AE1"/>
    <mergeCell ref="Y41:AA41"/>
    <mergeCell ref="AB41:AD41"/>
    <mergeCell ref="E41:G41"/>
    <mergeCell ref="J41:L41"/>
    <mergeCell ref="B41:D41"/>
    <mergeCell ref="M41:O41"/>
    <mergeCell ref="Q41:S41"/>
    <mergeCell ref="T41:V41"/>
    <mergeCell ref="B18:C18"/>
    <mergeCell ref="F18:G18"/>
    <mergeCell ref="J18:K18"/>
    <mergeCell ref="N18:O18"/>
    <mergeCell ref="Q18:R18"/>
    <mergeCell ref="U18:V18"/>
    <mergeCell ref="Y18:Z18"/>
    <mergeCell ref="AC18:AD18"/>
    <mergeCell ref="O5:Q5"/>
    <mergeCell ref="G6:G7"/>
    <mergeCell ref="Y6:Y7"/>
    <mergeCell ref="G9:G10"/>
    <mergeCell ref="Y9:Y10"/>
    <mergeCell ref="Y22:Y23"/>
    <mergeCell ref="Y24:Y25"/>
    <mergeCell ref="G22:G23"/>
    <mergeCell ref="G24:G25"/>
    <mergeCell ref="A2:AE3"/>
    <mergeCell ref="O30:Q30"/>
    <mergeCell ref="G45:G46"/>
    <mergeCell ref="G47:G48"/>
    <mergeCell ref="Y45:Y46"/>
    <mergeCell ref="Y47:Y48"/>
    <mergeCell ref="G31:G32"/>
    <mergeCell ref="Y31:Y32"/>
    <mergeCell ref="Y33:Y34"/>
    <mergeCell ref="G33:G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SheetLayoutView="90" workbookViewId="0" topLeftCell="A1">
      <selection activeCell="B2" sqref="B2:D2"/>
    </sheetView>
  </sheetViews>
  <sheetFormatPr defaultColWidth="9.00390625" defaultRowHeight="57.75" customHeight="1"/>
  <cols>
    <col min="1" max="1" width="4.375" style="14" customWidth="1"/>
    <col min="2" max="7" width="14.125" style="14" customWidth="1"/>
    <col min="8" max="14" width="7.00390625" style="14" customWidth="1"/>
    <col min="15" max="15" width="10.00390625" style="14" customWidth="1"/>
    <col min="16" max="38" width="7.00390625" style="14" customWidth="1"/>
    <col min="39" max="16384" width="9.00390625" style="14" customWidth="1"/>
  </cols>
  <sheetData>
    <row r="1" spans="1:16" ht="57.75" customHeight="1">
      <c r="A1" s="25"/>
      <c r="B1" s="45"/>
      <c r="C1" s="45"/>
      <c r="D1" s="45"/>
      <c r="E1" s="45"/>
      <c r="H1" s="26"/>
      <c r="I1" s="25"/>
      <c r="J1" s="25"/>
      <c r="K1" s="25"/>
      <c r="L1" s="25"/>
      <c r="M1" s="26"/>
      <c r="N1" s="26"/>
      <c r="O1" s="25"/>
      <c r="P1" s="25"/>
    </row>
    <row r="2" spans="2:7" ht="37.5" customHeight="1" thickBot="1">
      <c r="B2" s="69" t="s">
        <v>105</v>
      </c>
      <c r="C2" s="69"/>
      <c r="D2" s="69"/>
      <c r="E2" s="46"/>
      <c r="F2" s="26"/>
      <c r="G2" s="26"/>
    </row>
    <row r="3" spans="2:7" ht="50.25" customHeight="1">
      <c r="B3" s="29"/>
      <c r="C3" s="30" t="s">
        <v>42</v>
      </c>
      <c r="D3" s="31" t="s">
        <v>48</v>
      </c>
      <c r="E3" s="30" t="s">
        <v>52</v>
      </c>
      <c r="F3" s="31" t="s">
        <v>53</v>
      </c>
      <c r="G3" s="32" t="s">
        <v>45</v>
      </c>
    </row>
    <row r="4" spans="2:7" ht="50.25" customHeight="1">
      <c r="B4" s="27" t="s">
        <v>42</v>
      </c>
      <c r="C4" s="33"/>
      <c r="D4" s="34"/>
      <c r="E4" s="42" t="s">
        <v>96</v>
      </c>
      <c r="F4" s="42" t="s">
        <v>97</v>
      </c>
      <c r="G4" s="43" t="s">
        <v>98</v>
      </c>
    </row>
    <row r="5" spans="2:7" ht="50.25" customHeight="1">
      <c r="B5" s="28" t="s">
        <v>48</v>
      </c>
      <c r="C5" s="33"/>
      <c r="D5" s="34"/>
      <c r="E5" s="42" t="s">
        <v>98</v>
      </c>
      <c r="F5" s="42" t="s">
        <v>99</v>
      </c>
      <c r="G5" s="43" t="s">
        <v>96</v>
      </c>
    </row>
    <row r="6" spans="2:7" ht="50.25" customHeight="1">
      <c r="B6" s="27" t="s">
        <v>52</v>
      </c>
      <c r="C6" s="42" t="s">
        <v>100</v>
      </c>
      <c r="D6" s="42" t="s">
        <v>101</v>
      </c>
      <c r="E6" s="34"/>
      <c r="F6" s="42" t="s">
        <v>102</v>
      </c>
      <c r="G6" s="35"/>
    </row>
    <row r="7" spans="2:7" ht="50.25" customHeight="1">
      <c r="B7" s="28" t="s">
        <v>53</v>
      </c>
      <c r="C7" s="42" t="s">
        <v>103</v>
      </c>
      <c r="D7" s="42" t="s">
        <v>99</v>
      </c>
      <c r="E7" s="42" t="s">
        <v>104</v>
      </c>
      <c r="F7" s="33"/>
      <c r="G7" s="35"/>
    </row>
    <row r="8" spans="2:7" ht="50.25" customHeight="1" thickBot="1">
      <c r="B8" s="17" t="s">
        <v>45</v>
      </c>
      <c r="C8" s="44" t="s">
        <v>101</v>
      </c>
      <c r="D8" s="44" t="s">
        <v>100</v>
      </c>
      <c r="E8" s="15"/>
      <c r="F8" s="15"/>
      <c r="G8" s="16"/>
    </row>
  </sheetData>
  <mergeCells count="1">
    <mergeCell ref="B2:D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横井　拓磨</dc:creator>
  <cp:keywords/>
  <dc:description/>
  <cp:lastModifiedBy>m861099</cp:lastModifiedBy>
  <cp:lastPrinted>2006-01-09T10:41:42Z</cp:lastPrinted>
  <dcterms:created xsi:type="dcterms:W3CDTF">2004-01-11T09:20:15Z</dcterms:created>
  <dcterms:modified xsi:type="dcterms:W3CDTF">2006-01-09T10:41:50Z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88530006</vt:i4>
  </property>
  <property fmtid="{D5CDD505-2E9C-101B-9397-08002B2CF9AE}" pid="3" name="_EmailSubject">
    <vt:lpwstr>新人戦について</vt:lpwstr>
  </property>
  <property fmtid="{D5CDD505-2E9C-101B-9397-08002B2CF9AE}" pid="4" name="_AuthorEmail">
    <vt:lpwstr>futamifc@ninus.ocn.ne.jp</vt:lpwstr>
  </property>
  <property fmtid="{D5CDD505-2E9C-101B-9397-08002B2CF9AE}" pid="5" name="_AuthorEmailDisplayName">
    <vt:lpwstr>mamoru</vt:lpwstr>
  </property>
  <property fmtid="{D5CDD505-2E9C-101B-9397-08002B2CF9AE}" pid="6" name="_PreviousAdHocReviewCycleID">
    <vt:i4>-1775597323</vt:i4>
  </property>
  <property fmtid="{D5CDD505-2E9C-101B-9397-08002B2CF9AE}" pid="7" name="_ReviewingToolsShownOnce">
    <vt:lpwstr/>
  </property>
</Properties>
</file>